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C:\Users\Usuario\Downloads\"/>
    </mc:Choice>
  </mc:AlternateContent>
  <xr:revisionPtr revIDLastSave="0" documentId="13_ncr:1_{6D76E83C-1917-4A18-8E55-A15C9FCBE6FB}" xr6:coauthVersionLast="46" xr6:coauthVersionMax="46" xr10:uidLastSave="{00000000-0000-0000-0000-000000000000}"/>
  <bookViews>
    <workbookView xWindow="-120" yWindow="-120" windowWidth="20730" windowHeight="11160" xr2:uid="{00000000-000D-0000-FFFF-FFFF00000000}"/>
  </bookViews>
  <sheets>
    <sheet name="Hoja1" sheetId="1" r:id="rId1"/>
    <sheet name="Hoja2" sheetId="2" state="hidden" r:id="rId2"/>
    <sheet name="Hoja3" sheetId="3" state="hidden" r:id="rId3"/>
  </sheets>
  <definedNames>
    <definedName name="_xlnm.Print_Titles" localSheetId="0">Hoja1!$19:$20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gWxzzUY2H8TpcKMVQHROZ3KPojqQ=="/>
    </ext>
  </extLst>
</workbook>
</file>

<file path=xl/calcChain.xml><?xml version="1.0" encoding="utf-8"?>
<calcChain xmlns="http://schemas.openxmlformats.org/spreadsheetml/2006/main">
  <c r="A2" i="2" l="1"/>
  <c r="B1" i="2"/>
</calcChain>
</file>

<file path=xl/sharedStrings.xml><?xml version="1.0" encoding="utf-8"?>
<sst xmlns="http://schemas.openxmlformats.org/spreadsheetml/2006/main" count="1558" uniqueCount="196">
  <si>
    <t>PLAN ANUAL DE ADQUISICIONES 2021</t>
  </si>
  <si>
    <t>A. INFORMACIÓN GENERAL DE LA ENTIDAD</t>
  </si>
  <si>
    <t>Nombre</t>
  </si>
  <si>
    <t xml:space="preserve">INSTITUTO MUNICIPAL DE DEPORTE Y RECREACION DE VILLAVICENCIO IMDER 	</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</si>
  <si>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</si>
  <si>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</si>
  <si>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 xml:space="preserve">CARRERA 41 CALLE 5 VILLA BOLIVAR	</t>
  </si>
  <si>
    <t>Teléfono</t>
  </si>
  <si>
    <t>Página web</t>
  </si>
  <si>
    <t>www.villavicencio.gov.co</t>
  </si>
  <si>
    <t>Misión y visión</t>
  </si>
  <si>
    <t>Perspectiva estratégica</t>
  </si>
  <si>
    <t>El Instituto Municipal de Deporte y Recreación “ IMDER”,   como ente rector del deporte, dando cumplimiento al derecho constitucional que tienen todas las personas a la recreación, a la práctica del deporte y al aprovechamiento del tiempo libre, Tiene como proyecto estratégico, estimular  el deporte formativo y la masificación en la participación de la comunidad Villavicense orientada en actividades deportivas y recreativas,   Logrando  la estructuración del plan de compras de esta entidad, en donde se refleje la ejecución presupuestal en la anualidad respectiva</t>
  </si>
  <si>
    <t>Información de contacto</t>
  </si>
  <si>
    <t>ROSA JAZMIN DE ARMAS MONTAÑO - SUBDIRECTORA ADMINISTRATIVA Y FINANCIERA.</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</si>
  <si>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</si>
  <si>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</si>
  <si>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</si>
  <si>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</si>
  <si>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</si>
  <si>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</si>
  <si>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</si>
  <si>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</si>
  <si>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</si>
  <si>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</si>
  <si>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</si>
  <si>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</si>
  <si>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</si>
  <si>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</si>
  <si>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</si>
  <si>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</si>
  <si>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</si>
  <si>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PRESTACION DE SERVICIOS PROFESIONALES  DE UN ABOGADO PARA LA REPRESENTACION JUDICIAL Y EXTRAJUDICIAL DEL INSTITUTO MUNICIPAL DE DEPORTE Y RECREACION DE VILLAVICENCIO</t>
  </si>
  <si>
    <t>FEBRERO</t>
  </si>
  <si>
    <t>CONTRATACION DIRECTA</t>
  </si>
  <si>
    <t>FUNCIONAMIENTO</t>
  </si>
  <si>
    <t>NO</t>
  </si>
  <si>
    <t>No solicitadas</t>
  </si>
  <si>
    <t>JAZMIN DE ARMAS MONTAÑO Subdirectora Adminstrativa y  Financiera  Correo: subdireccionfinanciera@imdervillavicencio.gov.co</t>
  </si>
  <si>
    <t>PRESTACION DE SERVICIOS PROFESIONALES ESPECIALIZADOS PARA LA ASESORIA JURIDICA DE LOS PROCESOS CONTRACTUALES DEL INSTITUTO MUNICIPAL DE DEPORTE Y RECREACION DE VILLAVICENCIO</t>
  </si>
  <si>
    <t>FUNCIONAMIENTO - INVERSION</t>
  </si>
  <si>
    <t xml:space="preserve">PRESTACION DE SERVICIOS PROFESIONALES PARA EL REGISTRO, PUBLICACION Y ACTUALIZACION DEL SISTEMA ELECTRONICO PARA LA CONTRATACION (SECOP) DEL INSTITUTO MUNICIPAL DE DEPORTE Y RECREACION DE VILLAVICENCIO </t>
  </si>
  <si>
    <t>INVERSION</t>
  </si>
  <si>
    <t xml:space="preserve">PRESTACION DE SERVICIOS DE APOYO A LA GESTION PARA EL REGISTRO Y VALIDACION DEL SISTEMA DE INFORMACION Y GESTION DE EMPLEO PUBLICO (SIGEP) DEL INSTITUTO MUNICIPAL DE DEPORTE Y RECREACION DE VILLAVICENCIO </t>
  </si>
  <si>
    <t xml:space="preserve">PRESTACION DE SERVICIOS TECNOLOGICOS PARA EL APOYO A LA GESTION DOCUMENTAL PARA LA OFICINA DE CONTRATACION DEL INSTITUTO MUNICIPAL DE DEPORTE Y RECREACION DE VILLAVICENCIO </t>
  </si>
  <si>
    <t xml:space="preserve">PRESTACION DE SERVICIOS DE APOYO A LA GESTION DOCUMENTAL DE LOS PROCEDIMIENTOS ADMINISTRATIVOS DEL INSTITUTO MUNICIPAL DE DEPORTE Y RECREACION DE VILLAVICENCIO </t>
  </si>
  <si>
    <t xml:space="preserve">PRESTACION DE SERVICIOS PROFESIONALES PARA LA PUBLICACION Y RENDICION DE INFORMACION  DEL SISTEMA INTEGRAL DE AUDITORIA (SIA OBSERVA)  DEL INSTITUTO MUNICIPAL DE DEPORTE Y RECREACION DE VILLAVICENCIO </t>
  </si>
  <si>
    <t xml:space="preserve">PRESTACION DE SERVICIOS DE APOYO A LA GESTION PARA EL FORTALECIMIENTO DE LOS PROCEDIMIENTOS  Y PROCESOS DE LA OFICINA DE CONTRATACION DEL INSTITUTO MUNICIPAL DE DEPORTE Y RECREACION DE VILLAVICENCIO </t>
  </si>
  <si>
    <t xml:space="preserve">PRESTACION DE SERVICIOS PROFESIONALES PARA EL FORTALECIMIENTO DEL AREA DE CONTROL INTERNO DEL INSTITUTO MUNICIPAL DE DEPORTE Y RECREACION DE VILLAVICENCIO </t>
  </si>
  <si>
    <t xml:space="preserve">PRESTACION DE SERVICIOS DE APOYO A LA GESTION PARA FORTALECER LA ATENCION A LAS PETICIONES, QUEJAS Y RECLAMOS QUE LLEGUEN AL INSTITUTO MUNICIPAL DE DEPORTE Y RECREACION DE VILLAVICENCIO </t>
  </si>
  <si>
    <t xml:space="preserve">PRESTACION DE SERVICIOS PROFESIONALES PARA LA GESTION DOCUMENTAL Y ELABORACION  DE LAS TABLAS DE RETENCION Y VALORACION DOCUMENTAL DEL INSTITUTO MUNICIPAL DE DEPORTE Y RECREACION DE VILLAVICENCIO </t>
  </si>
  <si>
    <t xml:space="preserve">PRESTACION DE SERVICIOS DE APOYO A LA GESTION COMO MENSAJERO DE LA GESTION DOCUMENTAL DEL INSTITUTO MUNICIPAL DE DEPORTE Y RECREACION DE VILLAVICENCIO </t>
  </si>
  <si>
    <t xml:space="preserve">PRESTACION DE SERVICIOS DE APOYO A LA GESTION EN LA ATENCION AL USUARIO DEL INSTITUTO MUNICIPAL DE DEPORTE Y RECREACION DE VILLAVICENCIO </t>
  </si>
  <si>
    <t xml:space="preserve">PRESTACION DE SERVICIOS PROFESIONALES DE UN INGENIERO AMBIENTAL PARA EL FORTALECIMIENTO DEL SISTEMA DE GESTION DE CALIDAD AMBIENTAL DEL INSTITUTO MUNICIPAL DE DEPORTE Y RECREACION DE VILLAVICENCIO </t>
  </si>
  <si>
    <t xml:space="preserve">PRESTACION DE SERVICIOS DE APOYO A LA GESTION PARA LAS LABORES DE ASEO DE LAS OFICINAS DEL INSTITUTO MUNICIPAL DE DEPORTE Y RECREACION DE VILLAVICENCIO </t>
  </si>
  <si>
    <t xml:space="preserve">PRESTACION DE SERVICIOS PROFESIONALES DE UN CONTADOR PARA LAS LABORES CONTABLES Y FINANCIERAS DEL INSTITUTO MUNICIPAL DE DEPORTE Y RECREACION DE VILLAVICENCIO </t>
  </si>
  <si>
    <t xml:space="preserve">PRESTACION DE SERVICIOS PROFESIONALES ESPECIALIZADOS PARA EL FORTALECIMIENTO DE LOS  PROCESOS DE GESTION DE CALIDAD DEL INSTITUTO MUNICIPAL DE DEPORTE Y RECREACION DE VILLAVICENCIO </t>
  </si>
  <si>
    <t xml:space="preserve">PRESTACION DE SERVICIOS DE APOYO A LA GESTION PARA EL FORTALECIMIENTO DE LOS  PROCESOS DEL SISTEMA DE GESTION DE SEGURIDAD Y SALUD EN EL TRABAJO DEL INSTITUTO MUNICIPAL DE DEPORTE Y RECREACION DE VILLAVICENCIO </t>
  </si>
  <si>
    <t xml:space="preserve">PRESTACION DE SERVICIOS PROFESIONALES ESPECIALIZADOS PARA EL FORTALECIMIENTO DE LOS  PROCESOS DEL SISTEMA DE GESTION DE SEGURIDAD Y SALUD EN EL TRABAJO DEL INSTITUTO MUNICIPAL DE DEPORTE Y RECREACION DE VILLAVICENCIO </t>
  </si>
  <si>
    <t xml:space="preserve">PRESTACION DE SERVICIOS DE APOYO A LA GESTION PARA EL REGISTRO Y TOMA DE TEMPERATURA  DE FUNCIONARIOS Y VISITANTES EN LAS INSTALACIONES DEL INSTITUTO MUNICIPAL DE DEPORTE Y RECREACION DE VILLAVICENCIO </t>
  </si>
  <si>
    <t xml:space="preserve">PRESTACION DE SERVICIOS DE APOYO A LA GESTION COMO TECNICO PARA FORTALECER LAS ACTIVIDADES DEL ALMACEN Y BODEGA DEL INSTITUTO MUNICIPAL DE DEPORTE Y RECREACION DE VILLAVICENCIO </t>
  </si>
  <si>
    <t xml:space="preserve">PRESTACION DE SERVICIOS DE APOYO A LA GESTION COMO CONDUCTOR DEL VEHICULO TIPO CAMIONETA DEL  PARA FORTALECER LAS ACTIVIDADES DEL MISIONALES DEL INSTITUTO MUNICIPAL DE DEPORTE Y RECREACION DE VILLAVICENCIO </t>
  </si>
  <si>
    <t xml:space="preserve">PRESTACION DE SERVICIOS PROFESIONALES PARA LA ASISTENCIA, CAPACITACION, SOPORTE TECNICO Y ACTUALIZACION AUTOMATICA DE LAS APLICACIONES DEL SISTEMA PIMISYS LICENCIADAS DEL INSTITUTO MUNICIPAL DE DEPORTE Y RECREACION DE VILLAVICENCIO </t>
  </si>
  <si>
    <t>84131501 84131503 84131510 84131600</t>
  </si>
  <si>
    <t xml:space="preserve">ADQUISICION DE POLIZAS PARA LAS LABORES DE LOS FUNCIONARIOS, SEGURO DEL EDIFICIO Y SU CONTENIDO, SOATS Y POLIZAS DE RESPONSABILIDAD CIVIL DE VEHICULOS  DEL INSTITUTO MUNICIPAL DE DEPORTE Y RECREACION DE VILLAVICENCIO </t>
  </si>
  <si>
    <t>POR DEFINIR CON PLANEACION</t>
  </si>
  <si>
    <t>12 MESES</t>
  </si>
  <si>
    <t>SELECCIÓN DE MINIMA CUANTIA</t>
  </si>
  <si>
    <t>INVERSION - FUNCIONAMIENTO</t>
  </si>
  <si>
    <t xml:space="preserve">14111506 14111507 44111911 44111516 44121702 44121503 44121708 44121804 44122003 44122010 44122104 44122107 </t>
  </si>
  <si>
    <t xml:space="preserve">ADQUISICION DE ELEMENTOS DE PAPELERIA Y OFICINA PARA EL FORTALECIMIENTO DE LOS PROCESOS ADMINISTRATIVOS Y MISIONALES DEL INSTITUTO MUNICIPAL DE DEPORTE Y RECREACION DE VILLAVICENCIO </t>
  </si>
  <si>
    <t>1 MES</t>
  </si>
  <si>
    <t xml:space="preserve">12163800  14111704 30181614 47121803 47121804 47131501 47131600 47131700 47131800 50201706 51102700 53131612 53131626 53131627 
</t>
  </si>
  <si>
    <t xml:space="preserve">SUMINISTRO DE ELEMENTOS DE  CAFETERIA, ASEO Y DESINFECCION PARA LAS DISTINTAS OFICINAS DEL INSTITUTO MUNICIPAL DE DEPORTE Y RECREACION DE VILLAVICENCIO </t>
  </si>
  <si>
    <t xml:space="preserve">56101504 56101520 56101701 56101702 56101703 56101708 56101711 56101713 56112103 56112104 56121401 56121701 56121704  56121200 
</t>
  </si>
  <si>
    <t xml:space="preserve">ADQUISICION DE MOBILIARIO PARA LAS OFICINAS DEL INSTITUTO MUNICIPAL DE DEPORTE Y RECREACION DE VILLAVICENCIO </t>
  </si>
  <si>
    <t>SUBASTA INVERSA</t>
  </si>
  <si>
    <t xml:space="preserve">SERVICIO DE CARGA,  MANTENIMIENTO Y SUMINISTRO DE TONER PARA LAS IMPRESORAS DE LAS DIFERENTES OFICINAS DEL INSTITUTO MUNICIPAL DE DEPORTE Y RECREACION DE VILLAVICENCIO </t>
  </si>
  <si>
    <t>10 MESES</t>
  </si>
  <si>
    <t xml:space="preserve">SUMINISTRO DE AGUA POTABLE PARA CONSUMO HUMANO EN BOTTELLONES DE 20 LITROS PARA LOS FUNCIONARIOS DEL INSTITUTO MUNICIPAL DE DEPORTE Y RECREACION DE VILLAVICENCIO </t>
  </si>
  <si>
    <t>MARZO</t>
  </si>
  <si>
    <t>9 MESES</t>
  </si>
  <si>
    <t>86101810 86101705</t>
  </si>
  <si>
    <t>3 MESES</t>
  </si>
  <si>
    <t>40101701 72101511</t>
  </si>
  <si>
    <t xml:space="preserve">SUMINISTRO, INSTALACION Y MANTENIMIENTO DE AIRES ACONDICIONADOS PARA LAS OFICINAS DEL INSTITUTO MUNICIPAL DE DEPORTE Y RECREACION DE VILLAVICENCIO 
</t>
  </si>
  <si>
    <t>ABRIL</t>
  </si>
  <si>
    <t>43211500 43211600 43211700 43211711 43211800 43211900 43212105</t>
  </si>
  <si>
    <t xml:space="preserve">ADQUISICION DE EQUIPOS DE COMPUTO Y PERIFERICOS PARA LAS OFICINAS DEL INSTITUTO MUNICIPAL DE DEPORTE Y RECREACION DE VILLAVICENCIO </t>
  </si>
  <si>
    <t xml:space="preserve">
85191703 
85191706 
85191707</t>
  </si>
  <si>
    <t xml:space="preserve">PRESTACION DE SERVICIOS PROFESIONALES PARA LA TOMA DE EXAMENES OCUPACIONALES A LOS FUNCIONARIOS DEL INSTITUTO MUNICIPAL DE DEPORTE Y RECREACION DE VILLAVICENCIO </t>
  </si>
  <si>
    <t xml:space="preserve">PRESTACION DE SERVICIOS DE APOYO A LA GESTION DE TIPO LOGISTICO PARA EL DESARROLLO DE ACTIVIDADES RECREATIVAS Y CULTURALES DE LA TEMPORADA DE FIN DE AÑO DIRIGIDA A LOS FUNCIONARIOS DEL INSTITUTO, ENMARCADAS EN EL PLAN DE BIENESTAR SOCIAL DEL INSTITUTO MUNICIPAL DE DEPORTE Y RECREACION DE VILLAVICENCIO </t>
  </si>
  <si>
    <t>NOVIEMBRE</t>
  </si>
  <si>
    <t xml:space="preserve">JAIME ORLANDO HERNANDEZ -Subdirector Tecnico-  correo: subdirecciontecnica@imdervillavicencio.gov.co </t>
  </si>
  <si>
    <t xml:space="preserve">PRESTACION DE SERVICIOS PROFESIONALES PARA FORTALECER LAS LABORES ADMINISTRATIVAS Y PROCEDIMENTALES DE LA SUBDIRECION TECNICA DEL INSTITUTO MUNICIPAL DE DEPORTE Y RECREACION DE VILLAVICENCIO </t>
  </si>
  <si>
    <t xml:space="preserve">PRESTACION DE SERVICIOS DE APOYO A LA GESTION DE UN TECNICO PARA FORTALECER LOS PROCESOS Y PROCEDIMIENTOS DE LA SUBDIRECCION TECNICA DEL  INSTITUTO MUNICIPAL DE DEPORTE Y RECREACION DE VILLAVICENCIO </t>
  </si>
  <si>
    <t xml:space="preserve">PRESTACION DE SERVICIOS PROFESIONALES DE UN COMUNICADOR SOCIAL PARA LIDERAR EL AREA DE COMUNICACIONES DEL  INSTITUTO MUNICIPAL DE DEPORTE Y RECREACION DE VILLAVICENCIO </t>
  </si>
  <si>
    <t xml:space="preserve">PRESTACION DE SERVICIOS DE APOYO A LA GESTION DE UN TECNICO EN COMUNICACION SOCIAL PARA FORTALECER EL AREA DE COMUNICACIONES DEL  INSTITUTO MUNICIPAL DE DEPORTE Y RECREACION DE VILLAVICENCIO </t>
  </si>
  <si>
    <t xml:space="preserve">PRESTACION DE SERVICIOS DE APOYO A LA GESTION DE UN TECNICO EN DISEÑO GRAFICO PARA FORTALECER EL AREA DE COMUNICACIONES DEL  INSTITUTO MUNICIPAL DE DEPORTE Y RECREACION DE VILLAVICENCIO </t>
  </si>
  <si>
    <t xml:space="preserve">PRESTACION DE SERVICIOS DE APOYO A LA GESTION DE UN TECNICO EN EDICION DE CONTENIDOS DIGITALES Y AUDIOVISUALES PARA FORTALECER EL AREA DE COMUNICACIONES DEL  INSTITUTO MUNICIPAL DE DEPORTE Y RECREACION DE VILLAVICENCIO </t>
  </si>
  <si>
    <t xml:space="preserve">PRESTACION DE SERVICIOS PROFESIONALES PARA LIDERAR EL AREA DE ACTIVIDAD FISICA  DEL INSTITUTO MUNICIPAL DE DEPORTE Y RECREACION DE VILLAVICENCIO </t>
  </si>
  <si>
    <t xml:space="preserve">PRESTACION DE SERVICIOS DE APOYO A LA GESTION DE UN TECNOLOGO EN ACTIVIDAD FISICA PARA FORTALECER EL PROGRAMA DE ACTIVIDAD FISICA DEL INSTITUTO MUNICIPAL DE DEPORTE Y RECREACION DE VILLAVICENCIO </t>
  </si>
  <si>
    <t xml:space="preserve">PRESTACION DE SERVICIOS DE APOYO A LA GESTION DE UN TECNICO EN ACTIVIDAD FISICA PARA FORTALECER AL AREA DE ACTIVIDAD FISICA DEL INSTITUTO MUNICIPAL DE DEPORTE Y RECREACION DE VILLAVICENCIO </t>
  </si>
  <si>
    <t xml:space="preserve">PRESTACION DE SERVICIOS DE APOYO A LA GESTION DE UN TECNICO EN ACTIVIDAD FISICA PARA FORTALECER AL AREA DE ACTIVIDAD FISICA  DEL INSTITUTO MUNICIPAL DE DEPORTE Y RECREACION DE VILLAVICENCIO </t>
  </si>
  <si>
    <t xml:space="preserve">PRESTACION DE SERVICIOS PROFESIONALES PARA LIDERAR DEL PROGRAMA DE DISCAPACIDAD  DEL INSTITUTO MUNICIPAL DE DEPORTE Y RECREACION DE VILLAVICENCIO </t>
  </si>
  <si>
    <t xml:space="preserve">PRESTACION DE SERVICIOS PROFESIONALES PARA FORTALECER EL PROGRAMA DE DISCAPACIDAD  DEL INSTITUTO MUNICIPAL DE DEPORTE Y RECREACION DE VILLAVICENCIO </t>
  </si>
  <si>
    <t xml:space="preserve">PRESTACION DE SERVICIOS PROFESIONALES PARA FORTALECER EL PROGRAMA DE PRIMERA INFANCIA  DEL INSTITUTO MUNICIPAL DE DEPORTE Y RECREACION DE VILLAVICENCIO </t>
  </si>
  <si>
    <t xml:space="preserve">PRESTACION DE SERVICIOS DE APOYO A LA GESTION DE UN TECNOLOGO EN ACTIVIDAD FISICA PARA FORTALECER EL PROGRAMA DE RECREACION 
DEL INSTITUTO MUNICIPAL DE DEPORTE Y RECREACION DE VILLAVICENCIO </t>
  </si>
  <si>
    <t xml:space="preserve">PRESTACION DE SERVICIOS DE APOYO A LA GESTION EN LAS LABORES LOGISTICAS DEL PROGRAMA DE RECREACION DEL  INSTITUTO MUNICIPAL DE DEPORTE Y RECREACION DE VILLAVICENCIO </t>
  </si>
  <si>
    <t xml:space="preserve">PRESTACION DE SERVICIOS DE APOYO A LA GESTION PARA FORTALECER EL PROGRAMA DE PRIMERA INFANCIA  DEL INSTITUTO MUNICIPAL DE DEPORTE Y RECREACION DE VILLAVICENCIO </t>
  </si>
  <si>
    <t xml:space="preserve">PRESTACION DE SERVICIOS PROFESIONALES PARA LIDERAR EL AREA DE DEPORTES  DEL INSTITUTO MUNICIPAL DE DEPORTE Y RECREACION DE VILLAVICENCIO </t>
  </si>
  <si>
    <t xml:space="preserve">PRESTACION DE SERVICIOS PROFESIONALES PARA LIDERAR EL PROGRAMA DE DEPORTES ALTERNATIVOS  DEL INSTITUTO MUNICIPAL DE DEPORTE Y RECREACION DE VILLAVICENCIO </t>
  </si>
  <si>
    <t xml:space="preserve">PRESTACION DE SERVICIOS DE APOYO A LA GESION DE UN TECNICO EN DEPORTES  PARA FORTALECER EL PROGRAMA DE DEPORTES ALTERNATIVOS  DEL INSTITUTO MUNICIPAL DE DEPORTE Y RECREACION DE VILLAVICENCIO </t>
  </si>
  <si>
    <t xml:space="preserve">PRESTACION DE SERVICIOS PROFESIONALES PARA FORTALECER EL PROGRAMA DE DEPORTE URBANO  DEL INSTITUTO MUNICIPAL DE DEPORTE Y RECREACION DE VILLAVICENCIO </t>
  </si>
  <si>
    <t xml:space="preserve">PRESTACION DE SERVICIOS DE APOYO A LA GESTION DE UN TECNICO EN DEPORTES PARA FORTALECER EL PROGRAMA DE DEPORTE URBANO DEL INSTITUTO MUNICIPAL DE DEPORTE Y RECREACION DE VILLAVICENCIO </t>
  </si>
  <si>
    <t xml:space="preserve">PRESTACION DE SERVICIOS DE APOYO A LA GESTION  PARA FORTALECER EL PROGRAMA DE DEPORTE URBANO DEL INSTITUTO MUNICIPAL DE DEPORTE Y RECREACION DE VILLAVICENCIO </t>
  </si>
  <si>
    <t xml:space="preserve">PRESTACION DE SERVICIOS PROFESIONALES ESPECIALIZADOS PARA FORTALECER EL PROGRAMA DE DEPORTE RURAL  DEL INSTITUTO MUNICIPAL DE DEPORTE Y RECREACION DE VILLAVICENCIO </t>
  </si>
  <si>
    <t xml:space="preserve">PRESTACION DE SERVICIOS PROFESIONALES  PARA FORTALECER EL PROGRAMA DE DEPORTE RURAL  DEL INSTITUTO MUNICIPAL DE DEPORTE Y RECREACION DE VILLAVICENCIO </t>
  </si>
  <si>
    <t xml:space="preserve">PRESTACION DE SERVICIOS DE APOYO A LA GESTION DE UN TECNICO EN DEPORTES PARA FORTALECER EL PROGRAMA DE DEPORTE RURALDEL INSTITUTO MUNICIPAL DE DEPORTE Y RECREACION DE VILLAVICENCIO </t>
  </si>
  <si>
    <t xml:space="preserve">PRESTACION DE SERVICIOS PROFESIONALES  PARA FORTALECER EL PROGRAMA DE EDUCACION FISICA ESCOLAR  DEL INSTITUTO MUNICIPAL DE DEPORTE Y RECREACION DE VILLAVICENCIO </t>
  </si>
  <si>
    <t>PRESTACION  DE SERVICIOS PROFESIONALES DE UN LICENCIADO EN EDUCACION FISICA PARA FORTALECER EL PROGRAMA DE EDUCACION FISICA ESCOLAR DEL INSTITUTO MUNICIPAL DE DEPORTE Y RECREACION DE VILLAVICENCIO</t>
  </si>
  <si>
    <t xml:space="preserve">PRESTACION DE SERVICIOS PROFESIONALES PARA FORTALECER EL AREA DE SECTORIALES DEL INSTITUTO MUNICIPAL DE DEPORTE Y RECREACION DE VILLAVICENCIO </t>
  </si>
  <si>
    <t>PRESTACION DE SERVICIOS TECNICOS DE APOYO A LA GESTION PARA FORTALECER EL AREA DE SECTORIALES DEL INSTITUTO MUNICIPAL DE DEPORTE Y RECREACION DE VILLAVICENCIO</t>
  </si>
  <si>
    <t xml:space="preserve">PRESTACION DE SERVICIOS PROFESIONALES ESPECIALIZADOS PARA LIDERAR EL AREA DE ORGANIZACIONES SOCIALES DEL INSTITUTO MUNICIPAL DE DEPORTE Y RECREACION DE VILLAVICENCIO </t>
  </si>
  <si>
    <t>PRESTACION DE SERVICIOS PROFESIONALES PARA FORTALECER EL AREA DE ORGANIZACIONES SOCIALES DEL INSTITUTO MUNICIPAL DE DEPORTE Y RECREACION DE VILLAVICENCIO</t>
  </si>
  <si>
    <t>PRESTACION DE SERVICIOS  TECNICOS DE APOYO A LA GESTION PARA FORTALECER EL AREA DE ORGANIZACIONES SOCIALES DEL INSTITUTO MUNICIPAL DE DEPORTE Y RECREACION DE VILLAVICENCIO</t>
  </si>
  <si>
    <t>PRESTACION DE SERVICIOS PROFESIONALES DE UN INGENIERO CIVIL PARA FORTALECER EL AREA DE ESCENARIOS DEPORTIVOS DEL INSTITUTO MUNICIPAL DE DEPORTE Y RECREACION DE VILLAVICENCIO</t>
  </si>
  <si>
    <t xml:space="preserve">10 MESES </t>
  </si>
  <si>
    <t>PRESTACION DE SERVICIOS DE APOYO A LA GESTION DE UN TECNICO PARA FORTALECER EL AREA DE ESCENARIOS DEPORTIVOS DEL INSTITUTO MUNICIPAL DE DEPORTE Y RECREACION DE VILLAVICENCIO</t>
  </si>
  <si>
    <t>PRESTACION DE SERVICIOS DE APOYO A LA GESTION DE UN BACHILLER PARA FORTALECER EL AREA DE ESCENARIOS DEPORTIVOS DEL INSTITUTO MUNICIPAL DE DEPORTE Y RECREACION DE VILLAVICENCIO</t>
  </si>
  <si>
    <t>94121801 94121802 94121804</t>
  </si>
  <si>
    <t>APOYO ECONOMICO A ORGANIZACIONES SOCIALES, DEPORTIVAS, INSTITUCIONALES Y ONG</t>
  </si>
  <si>
    <t>CONTRATACION DIRECTA (CONVENIO)</t>
  </si>
  <si>
    <t xml:space="preserve">25161507 2517504 25174701 25174702 78181501 </t>
  </si>
  <si>
    <t xml:space="preserve">SERVICIO DE MANYENIMIENTO, REPARACION Y PINTURA DE LAS BICICLETAS PROPIEDAD DEL INSTITUTO MUNICIPAL DE DEPORTE Y RECREACION DE VILLAVICENCIO </t>
  </si>
  <si>
    <t xml:space="preserve">ADQUISICION , SERVICIO DE RECARGA Y MANTENIMIENTO DE EXTINTORES NECESARIOS PARA LA ATENCION DE EMERGENCIAS DE LAS DIFERENTES OFICINAS DEL INSTITUTO MUNICIPAL DE DEPORTE Y RECREACION DE VILLAVICENCIO </t>
  </si>
  <si>
    <t xml:space="preserve">78181501 78181502  78181601
78181505
78181507
31171501
31171605
31171704 31171804  31181701 31181802
31163003
25171702 25171901 25172001 25172004 25175004 25172802
25172901 25173805 25173807 25172812 25174002 25174204 25174402 25174404 25174602 </t>
  </si>
  <si>
    <t xml:space="preserve">MANTENIMIENTO PREVENTIVO Y CORRECTIVO PARA LOS VEHICULOS Y MOTORES (MOTOBOMBAS A GASOLINA) PARA LOS INFLABLES QUE REALIZAN ACTIVIDADES RELACIONADAS CON LA MISION DEL INSTITUTO MUNICIPAL DE DEPORTE Y RECREACION DE VILLAVICENCIO </t>
  </si>
  <si>
    <t>15101505 15101506 15121504 15121508 15121509 15121520 25174004</t>
  </si>
  <si>
    <t xml:space="preserve">SUMINISTRO DE COMBUSTIBLE, LUBRICANTES Y ADITIVOS PARA LOS VEHICULOS Y MOTORES PARA INFLABLES QUE REALIZAN ACTIVIDADES RELACIONADAS CON LA MISION INSTITUTO MUNICIPAL DE DEPORTE Y RECREACION DE VILLAVICENCIO </t>
  </si>
  <si>
    <t>SERVICIO DE REVISION DE TECNOMECANICA DE LOS VEHICULOS AUTOMOTORES A CARGO DEL IMDER</t>
  </si>
  <si>
    <t>21101508 21102100 47131604</t>
  </si>
  <si>
    <t>ADQUISICION  DE MAQUINARIA Y EQUIPO PARA MANTENIMIENTO DE LOS ESCENARIOS DEPORTIVOS A CARGO DEL INSTITUTO MUNICIPAL DE DEPORTE Y RECREACION DE VILLAVICENCIO</t>
  </si>
  <si>
    <t xml:space="preserve">11151703 11151709 13101607
 31151502 31151505 31151613 31151904 31162800 31201500 39101600 39101800 39101900 39111500 39111800 39121700 39122200 40141700 72102902 72102905 72102902 72102905 72103300 72152400 72152500 72153103 72153200 72153600 73111500 73111819 
</t>
  </si>
  <si>
    <t>SERVICIO DE ADECUACION, MANTENIMIENTO Y REHABILITACION DE LOS ESCENARIOS SINTETICOS A CARGO DEL INSTITUTO MUNICIPAL DE DEPORTE Y RECREACION DE VILLAVICENCIO</t>
  </si>
  <si>
    <t>SELECCION ABREVIADA DE MENOR CUANTIA</t>
  </si>
  <si>
    <t xml:space="preserve">49101701 49101702 49101704 49101707  49101709  49161501 49161502  49161503  49161504  49161505 49161506 49161507 49161508  49161509  49161510  49161511  49161515  49161516  49161517 49161518 49161519 49161520 49161521 49161523 49161524 49161525 49161601 49161603 49161604 49161605 49161606 49161607 49161608  49161610 49161611 49161612 49161613 49161614 49161615 49161617 49161618 49161619 49161620 49161621  49161701 49161702 49161703  49161704 49161705 49161706 49161706 49161707  49161708  49161709 49161710  49161711 49171501 49171502 49171503 49171504 49171505 49171506 49171506  49171507 49171508 49171509   49171601 49171602 49171603 49171604 49181501 49181502 49181503 49181505 49181506  49181507 49181508 49181509 49181510 49181511 49181512 49181513  49181514 49181515   49181601 49181602 49181603 49181604 49181605 49181606 49181607  49181608 49181609 49181610  49181611 49181612  49181613 49181614 49201501 49201502  49201503 49201512  49201513 49201514 49201516 49201517 49201518 49201519  49201520 49201601 492016024920160349201604 49201605 49201606 49201607  49201608 49201609 49201610 49201611  49211802 49211803 49211804 49211805  49211806 49211807 4921180849211809 49211810 49211811 49211812 49211813 49211814 49211815 49211816 49211817 49211818 49211820 49211821 49211822 49211823  49211824 49211825 49211828 49211829 49211831 49211833  49221501 49221502 49221503 49221504 49221505 49221506 49221507 49221508 49221509 49221510 49221511 49221512 49221513 49221514 49221515 49221516 49221517 49221518 49221523  49221524 49221525 49221526 49221527   49221528 49221529 49221530 49221532 49221533   49221505 49221507  49221508 49221518 49221528 53102710 25161507 50202301 50202303 50202306  53101501 53101502 53101504 53101601 53101602 53101604  53101801 53101802
</t>
  </si>
  <si>
    <t>DOTACION E IMPLEMENTACION DEPORTIVA PARA EL FORTALECIMIENTO DE LOS PROGRAMAS Y PROYECTOS DEL INSTITUTO MUNICIPAL DE DEPORTE Y RECREACION DE VILLAVICENCIO</t>
  </si>
  <si>
    <t>24111509 49101701 49181501 50190000 50200000 50300000 72151623 80111701 72101504 78111803 85100000 90101603 90131504 94121505</t>
  </si>
  <si>
    <t>APOYO LOGISTICO PARA LAS ACTIVIDADES MISIONALES DEL  INSTITUTO MUNICIPAL DE DEPORTE Y RECREACION DE VILLAVICENCIO</t>
  </si>
  <si>
    <t>8 MESES</t>
  </si>
  <si>
    <t>MANTENIMIENTO PREVENTIVO Y CORRECTIVO DE LAS VALLAS DE CONTENCION METALICAS DEL INSTITUTO MUNICIPAL DE DEPORTE Y RECREACION DE VILLAVICENCIO</t>
  </si>
  <si>
    <t>MAYO</t>
  </si>
  <si>
    <t xml:space="preserve">53101602 53101604 53101802 53101804  53102901 53102902 53103001 53103101 </t>
  </si>
  <si>
    <t>ADQUISICION DE UNIFORMES DEPORTIVOS PARA LOS FUNCIONARIOS DEL INSTITUTO MUNICIPAL DE DEPORTE Y RECREACION DE VILLAVICENCIO</t>
  </si>
  <si>
    <t>43231513 81112501</t>
  </si>
  <si>
    <t>ADQUISICION DE SOFTWARE PARA OFICINAS DEL INSTITUTO MUNICIPAL DE DEPORTE Y RECREACION DE VILLAVICENCIO</t>
  </si>
  <si>
    <t>ABRIL JULIO OCTUBRE</t>
  </si>
  <si>
    <t>1 AÑO</t>
  </si>
  <si>
    <t>90141503 90141603 90141703</t>
  </si>
  <si>
    <t>ORGANIZACION Y REALIZACION DE LOS JUEGOS SECTORIALES DEPORTIVOS EN EL MUNICIPIO DE VILLAVICENCIO VERSIÓN 2021</t>
  </si>
  <si>
    <t>AGOSTO</t>
  </si>
  <si>
    <t>4 MESES</t>
  </si>
  <si>
    <t>CONVENIO DE ASOCIACION</t>
  </si>
  <si>
    <t>IMPULSO Y APOYO ECONOMICO A LA LIGA DE CICLISMO DEL META PARA LA REALIZACIÓN DE LA VUELTA DE LA JUVENTUD EN EL MUNICIPIO DE VILLAVICENCIO VERSION 2021.</t>
  </si>
  <si>
    <t>SEPTIEMBRE</t>
  </si>
  <si>
    <t>CONVENIO DE COLABORACION</t>
  </si>
  <si>
    <t>82121501 82121502  82121503 82121504 82121505  82121506 82121512</t>
  </si>
  <si>
    <t>DISEÑO, E INSTALACIÓN DE IMPRESIÓN LITOGRÁFICA EN LAS OFICINAS Y BIENES MUEBLES DEL INSTITUTO</t>
  </si>
  <si>
    <t>C. NECESIDADES ADICIONALES</t>
  </si>
  <si>
    <t>Posibles códigos UNSPSC</t>
  </si>
  <si>
    <t xml:space="preserve">MISION:EL INSTITUTO MUNICIPAL DE DEPORTE Y RECREACIÓN, “IMDER”, como ente descentralizado tiene la misión de promover el deporte, la actividad física, la recreación y el aprovechamiento del tiempo libre, mediante la planeación, ejecución de programas y proyectos articulados con el Plan de Gobierno, el cual está direccionado a satisfacer las necesidades de los diferentes grupos poblacionales del Municipio, a través de la gestión transparente, eficaz y eficiente de los procesos, orientado por un talento humano idóneo comprometido en la optimización de recursos económicos, tecnológicos y de los escenarios deportivos y recreativos. VISION :El Instituto Municipal de Deporte y Recreación de Villavicencio “IMDER”, será líder en desarrollo de los procesos de iniciación, fomento y práctica del deporte, la recreación, actividad física, aprovechamiento del tiempo libre, la educación física y la educación extraescolar, en busca de fomentar mejores hábitos de vida saludable que permita una transformación social, orientada a la calidad de vida y al mejoramiento de la capacidad física de cada individuo y los niveles de competencia en el deporte en los diferentes grupos poblacionales.			</t>
  </si>
  <si>
    <t>$ 6.061.739.892,86</t>
  </si>
  <si>
    <t>$ 25.438.728</t>
  </si>
  <si>
    <t xml:space="preserve">PRESTACION DE SERVICIOS  PROFESIONALES ESPECIALIZADOS PARA LA FORMULACION, SEGUIMIENTO Y ACTUALIZACION A LOS PROYECTOS DE INVERSION Y DISEÑO MIPG DEL INSTITUTO MUNICIPAL DE DEPORTE Y RECREACION DE VILLAVICENCIO </t>
  </si>
  <si>
    <t>JUNIO</t>
  </si>
  <si>
    <t xml:space="preserve">CAPACITACION DIRIGIDA A LOS FUNCIONARIOS DE ACUERDO AL PLAN DE CAPACITACION Y BIENESTAR SOCIAL Y CAPACITACION DE GESTORES DEPORTIVOS DEL INSTITUTO MUNICIPAL DE DEPORTE Y RECREACION DE VILLAVICENCIO 
</t>
  </si>
  <si>
    <t>MARZO-MAYO-SEPTIEMBRE</t>
  </si>
  <si>
    <t>44101700 44103100</t>
  </si>
  <si>
    <t>JULIO</t>
  </si>
  <si>
    <t>3 DIAS</t>
  </si>
  <si>
    <t xml:space="preserve">PRESTACION DE SERVICIOS PROFESIONALES ESPECIALIZADOS PARA FORTALECER LAS LABORES ADMINISTRATIVAS Y PROCEDIMENTALES DE LA SUBDIRECION TECNICA DEL INSTITUTO MUNICIPAL DE DEPORTE Y RECREACION DE VILLAVICENCIO </t>
  </si>
  <si>
    <t xml:space="preserve">PRESTACION DE SERVICIOS DE APOYO A LA GESTION DE UN BACHILLER CON EXPERIENCIA EN ACTIVIDAD FISICA PARA FORTALECER AL AREA DE ACTIVIDAD FISICA DEL INSTITUTO MUNICIPAL DE DEPORTE Y RECREACION DE VILLAVICENCIO </t>
  </si>
  <si>
    <t xml:space="preserve">PRESTACION DE SERVICIOS DE APOYO A LA GESTION DE UN TECNICO EN DEPORTES PARA FORTALECER EL AREA DE DEPORTES DEL INSTITUTO MUNICIPAL DE DEPORTE Y RECREACION DE VILLAVICENCIO 
</t>
  </si>
  <si>
    <t xml:space="preserve">PRESTACION DE SERVICIOS PROFESIONALES  ESPECIALIZADOS PARA LIDERAR  EL AREA DE SECTORIALES   DEL INSTITUTO MUNICIPAL DE DEPORTE Y RECREACION DE VILLAVICENCIO </t>
  </si>
  <si>
    <t>43231601 80111701</t>
  </si>
  <si>
    <t>PRESTACION DE SERVICIOS PROFESIONALES ESPECIALIZADOS EN METODOLOFIA DEPORTIVA Y RECREATIVA PARA FORTALECER EL AREA DE LA POLITICA PUBLICA INSTITUTO MUNICIPAL DE DEPORTE Y RECREACION DE VILLAVICENCIO</t>
  </si>
  <si>
    <t>FUNCIONAMIENTO -INVERSION</t>
  </si>
  <si>
    <t>MARZO - JUNIO</t>
  </si>
  <si>
    <t>2 MESES</t>
  </si>
  <si>
    <t xml:space="preserve">PRESTACION DE SERVICIOS PROFESIONALES PARA FORTALECER LAS LABORES ADMINISTRATIVAS Y PROCEDIMENTALES DE LA SUBDIRECION ADMINISTRATIVAS Y FINANCIERAS DEL INSTITUTO MUNICIPAL DE DEPORTE Y RECREACION DE VILLAVICENCIO </t>
  </si>
  <si>
    <t>11 MESES</t>
  </si>
  <si>
    <t>13 MESES</t>
  </si>
  <si>
    <t>14 MESES</t>
  </si>
  <si>
    <t>15 MESES</t>
  </si>
  <si>
    <t>7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</si>
</sst>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quot;$&quot;#,##0"/>
    <numFmt numFmtId="166" formatCode="#,##0.00;[Red]#,##0.00"/>
    <numFmt numFmtId="167" formatCode="&quot;$&quot;#,##0.00"/>
  </numFmts>
  <fonts count="13">
    <font>
      <sz val="11"/>
      <color theme="1"/>
      <name val="Calibri"/>
    </font>
    <font>
      <b/>
      <sz val="9"/>
      <color theme="1"/>
      <name val="Calibri"/>
    </font>
    <font>
      <sz val="9"/>
      <color theme="1"/>
      <name val="Calibri"/>
    </font>
    <font>
      <sz val="11"/>
      <name val="Calibri"/>
    </font>
    <font>
      <u/>
      <sz val="9"/>
      <color theme="10"/>
      <name val="Calibri"/>
    </font>
    <font>
      <sz val="9"/>
      <color theme="0"/>
      <name val="Calibri"/>
    </font>
    <font>
      <sz val="9"/>
      <color theme="1"/>
      <name val="Arial"/>
    </font>
    <font>
      <sz val="9"/>
      <name val="Arial"/>
    </font>
    <font>
      <sz val="9"/>
      <color rgb="FF000000"/>
      <name val="Arial"/>
    </font>
    <font>
      <sz val="11"/>
      <color rgb="FF000000"/>
      <name val="Calibri"/>
    </font>
    <font>
      <sz val="11"/>
      <color theme="1"/>
      <name val="Calibri"/>
    </font>
    <font>
      <sz val="9"/>
      <color theme="1"/>
      <name val="Arial"/>
      <family val="2"/>
    </font>
    <font>
      <sz val="8"/>
      <name val="Calibri"/>
      <family val="2"/>
    </font>
  </fonts>
  <fills count="16">
    <fill>
      <patternFill patternType="none"/>
    </fill>
    <fill>
      <patternFill patternType="gray125"/>
    </fill>
    <fill>
      <patternFill patternType="solid">
        <fgColor theme="0"/>
        <bgColor theme="0"/>
      </patternFill>
    </fill>
    <fill>
      <patternFill patternType="solid">
        <fgColor theme="4"/>
        <bgColor theme="4"/>
      </patternFill>
    </fill>
    <fill>
      <patternFill patternType="solid">
        <fgColor rgb="FFFFFF00"/>
        <bgColor indexed="64"/>
      </patternFill>
    </fill>
    <fill>
      <patternFill patternType="solid">
        <fgColor theme="4" tint="0.79998168889431442"/>
        <bgColor indexed="64"/>
      </patternFill>
    </fill>
    <fill>
      <patternFill patternType="solid">
        <fgColor theme="0"/>
        <bgColor rgb="FFC9DAF8"/>
      </patternFill>
    </fill>
    <fill>
      <patternFill patternType="solid">
        <fgColor theme="0"/>
        <bgColor indexed="64"/>
      </patternFill>
    </fill>
    <fill>
      <patternFill patternType="solid">
        <fgColor theme="0"/>
        <bgColor rgb="FFFFFFFF"/>
      </patternFill>
    </fill>
    <fill>
      <patternFill patternType="solid">
        <fgColor theme="0"/>
        <bgColor rgb="FFE6B8AF"/>
      </patternFill>
    </fill>
    <fill>
      <patternFill patternType="solid">
        <fgColor theme="0"/>
        <bgColor rgb="FFFFF2CC"/>
      </patternFill>
    </fill>
    <fill>
      <patternFill patternType="solid">
        <fgColor theme="0"/>
        <bgColor rgb="FFD0E0E3"/>
      </patternFill>
    </fill>
    <fill>
      <patternFill patternType="solid">
        <fgColor theme="0"/>
        <bgColor rgb="FFCFE2F3"/>
      </patternFill>
    </fill>
    <fill>
      <patternFill patternType="solid">
        <fgColor theme="0"/>
        <bgColor rgb="FFD9D2E9"/>
      </patternFill>
    </fill>
    <fill>
      <patternFill patternType="solid">
        <fgColor theme="0"/>
        <bgColor rgb="FFD9EAD3"/>
      </patternFill>
    </fill>
    <fill>
      <patternFill patternType="solid">
        <fgColor theme="0"/>
        <bgColor rgb="FFEAD1DC"/>
      </patternFill>
    </fill>
  </fills>
  <borders count="28">
    <border>
      <left/>
      <right/>
      <top/>
      <bottom/>
      <diagonal/>
    </border>
    <border>
      <left/>
      <right/>
      <top/>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rgb="FF000000"/>
      </right>
      <top style="medium">
        <color rgb="FF000000"/>
      </top>
      <bottom style="medium">
        <color indexed="64"/>
      </bottom>
      <diagonal/>
    </border>
    <border>
      <left style="thin">
        <color rgb="FF000000"/>
      </left>
      <right style="thin">
        <color rgb="FF000000"/>
      </right>
      <top style="medium">
        <color rgb="FF000000"/>
      </top>
      <bottom style="medium">
        <color indexed="64"/>
      </bottom>
      <diagonal/>
    </border>
    <border>
      <left style="thin">
        <color rgb="FF000000"/>
      </left>
      <right style="medium">
        <color indexed="64"/>
      </right>
      <top style="medium">
        <color rgb="FF000000"/>
      </top>
      <bottom style="medium">
        <color indexed="64"/>
      </bottom>
      <diagonal/>
    </border>
  </borders>
  <cellStyleXfs count="2">
    <xf numFmtId="0" fontId="0" fillId="0" borderId="0"/>
    <xf numFmtId="164" fontId="10" fillId="0" borderId="0" applyFont="0" applyFill="0" applyBorder="0" applyAlignment="0" applyProtection="0"/>
  </cellStyleXfs>
  <cellXfs count="159">
    <xf numFmtId="0" fontId="0" fillId="0" borderId="0" xfId="0" applyFont="1" applyAlignment="1"/>
    <xf numFmtId="14" fontId="2" fillId="0" borderId="0" xfId="0" applyNumberFormat="1" applyFont="1" applyAlignment="1">
      <alignment horizontal="center" vertical="center" wrapText="1"/>
    </xf>
    <xf numFmtId="0" fontId="2" fillId="0" borderId="0" xfId="0" applyFont="1" applyAlignment="1">
      <alignment horizontal="center" vertical="center" wrapText="1"/>
    </xf>
    <xf numFmtId="165" fontId="2" fillId="0" borderId="0" xfId="0" applyNumberFormat="1" applyFont="1" applyAlignment="1">
      <alignment horizontal="center" vertical="center" wrapText="1"/>
    </xf>
    <xf numFmtId="0" fontId="1" fillId="2" borderId="1" xfId="0" applyFont="1" applyFill="1" applyBorder="1" applyAlignment="1">
      <alignment horizontal="center" vertical="center" wrapText="1"/>
    </xf>
    <xf numFmtId="0" fontId="2" fillId="0" borderId="0" xfId="0" applyFont="1" applyAlignment="1">
      <alignment horizontal="left" vertical="center" wrapText="1"/>
    </xf>
    <xf numFmtId="0" fontId="2" fillId="2" borderId="3" xfId="0" applyFont="1" applyFill="1" applyBorder="1" applyAlignment="1">
      <alignment horizontal="left" vertical="center" wrapText="1"/>
    </xf>
    <xf numFmtId="0" fontId="2" fillId="0" borderId="4" xfId="0" applyFont="1" applyBorder="1" applyAlignment="1">
      <alignment horizontal="left" vertical="center" wrapText="1"/>
    </xf>
    <xf numFmtId="0" fontId="2" fillId="2" borderId="8" xfId="0" applyFont="1" applyFill="1" applyBorder="1" applyAlignment="1">
      <alignment horizontal="left" vertical="center" wrapText="1"/>
    </xf>
    <xf numFmtId="0" fontId="2" fillId="0" borderId="9" xfId="0" applyFont="1" applyBorder="1" applyAlignment="1">
      <alignment horizontal="left" vertical="center" wrapText="1"/>
    </xf>
    <xf numFmtId="0" fontId="4" fillId="0" borderId="9" xfId="0" applyFont="1" applyBorder="1" applyAlignment="1">
      <alignment horizontal="left" vertical="center" wrapText="1"/>
    </xf>
    <xf numFmtId="166" fontId="2" fillId="0" borderId="0" xfId="0" applyNumberFormat="1" applyFont="1" applyAlignment="1">
      <alignment horizontal="center" vertical="center" wrapText="1"/>
    </xf>
    <xf numFmtId="165" fontId="2" fillId="0" borderId="9" xfId="0" applyNumberFormat="1" applyFont="1" applyBorder="1" applyAlignment="1">
      <alignment horizontal="right" vertical="center" wrapText="1"/>
    </xf>
    <xf numFmtId="0" fontId="2" fillId="0" borderId="9" xfId="0" applyFont="1" applyBorder="1" applyAlignment="1">
      <alignment horizontal="right" vertical="center" wrapText="1"/>
    </xf>
    <xf numFmtId="0" fontId="2" fillId="2" borderId="15" xfId="0" applyFont="1" applyFill="1" applyBorder="1" applyAlignment="1">
      <alignment horizontal="left" vertical="center" wrapText="1"/>
    </xf>
    <xf numFmtId="0" fontId="2" fillId="0" borderId="16" xfId="0" applyFont="1" applyBorder="1" applyAlignment="1">
      <alignment horizontal="right" vertical="center" wrapText="1"/>
    </xf>
    <xf numFmtId="0" fontId="2" fillId="0" borderId="0" xfId="0" applyFont="1" applyAlignment="1">
      <alignment wrapText="1"/>
    </xf>
    <xf numFmtId="165" fontId="2" fillId="0" borderId="0" xfId="0" applyNumberFormat="1" applyFont="1" applyAlignment="1">
      <alignment wrapText="1"/>
    </xf>
    <xf numFmtId="0" fontId="1" fillId="0" borderId="0" xfId="0" applyFont="1" applyAlignment="1"/>
    <xf numFmtId="0" fontId="5" fillId="3" borderId="3"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2" fillId="0" borderId="0" xfId="0" applyFont="1" applyAlignment="1"/>
    <xf numFmtId="0" fontId="2" fillId="0" borderId="8" xfId="0" applyFont="1" applyBorder="1" applyAlignment="1">
      <alignment wrapText="1"/>
    </xf>
    <xf numFmtId="0" fontId="2" fillId="0" borderId="18" xfId="0" applyFont="1" applyBorder="1" applyAlignment="1">
      <alignment wrapText="1"/>
    </xf>
    <xf numFmtId="0" fontId="2" fillId="0" borderId="9" xfId="0" applyFont="1" applyBorder="1" applyAlignment="1">
      <alignment wrapText="1"/>
    </xf>
    <xf numFmtId="0" fontId="2" fillId="0" borderId="15" xfId="0" applyFont="1" applyBorder="1" applyAlignment="1">
      <alignment wrapText="1"/>
    </xf>
    <xf numFmtId="0" fontId="2" fillId="0" borderId="20" xfId="0" applyFont="1" applyBorder="1" applyAlignment="1">
      <alignment wrapText="1"/>
    </xf>
    <xf numFmtId="0" fontId="2" fillId="0" borderId="16" xfId="0" applyFont="1" applyBorder="1" applyAlignment="1">
      <alignment wrapText="1"/>
    </xf>
    <xf numFmtId="167" fontId="10" fillId="0" borderId="0" xfId="0" applyNumberFormat="1" applyFont="1" applyAlignment="1"/>
    <xf numFmtId="165" fontId="10" fillId="0" borderId="0" xfId="0" applyNumberFormat="1" applyFont="1"/>
    <xf numFmtId="167" fontId="10" fillId="0" borderId="0" xfId="0" applyNumberFormat="1" applyFont="1"/>
    <xf numFmtId="0" fontId="0" fillId="0" borderId="0" xfId="0" applyFont="1" applyAlignment="1"/>
    <xf numFmtId="0" fontId="2" fillId="4" borderId="9" xfId="0" applyFont="1" applyFill="1" applyBorder="1" applyAlignment="1">
      <alignment horizontal="left" vertical="center" wrapText="1"/>
    </xf>
    <xf numFmtId="0" fontId="2" fillId="0" borderId="9" xfId="0" applyFont="1" applyFill="1" applyBorder="1" applyAlignment="1">
      <alignment horizontal="left" vertical="center" wrapText="1"/>
    </xf>
    <xf numFmtId="164" fontId="2" fillId="0" borderId="9" xfId="1" applyFont="1" applyFill="1" applyBorder="1" applyAlignment="1">
      <alignment horizontal="right" vertical="center" wrapText="1"/>
    </xf>
    <xf numFmtId="0" fontId="0" fillId="0" borderId="0" xfId="0" applyFont="1" applyFill="1" applyAlignment="1"/>
    <xf numFmtId="0" fontId="0" fillId="5" borderId="0" xfId="0" applyFont="1" applyFill="1" applyAlignment="1"/>
    <xf numFmtId="167" fontId="2" fillId="0" borderId="0" xfId="0" applyNumberFormat="1" applyFont="1" applyAlignment="1">
      <alignment horizontal="center" vertical="center" wrapText="1"/>
    </xf>
    <xf numFmtId="167" fontId="2" fillId="0" borderId="0" xfId="0" applyNumberFormat="1" applyFont="1" applyAlignment="1">
      <alignment wrapText="1"/>
    </xf>
    <xf numFmtId="167" fontId="0" fillId="0" borderId="0" xfId="0" applyNumberFormat="1" applyFont="1" applyAlignment="1"/>
    <xf numFmtId="0" fontId="6" fillId="6" borderId="18" xfId="0" applyFont="1" applyFill="1" applyBorder="1" applyAlignment="1">
      <alignment horizontal="center" vertical="center" wrapText="1"/>
    </xf>
    <xf numFmtId="0" fontId="6" fillId="6" borderId="18" xfId="0" applyFont="1" applyFill="1" applyBorder="1" applyAlignment="1">
      <alignment horizontal="justify" wrapText="1"/>
    </xf>
    <xf numFmtId="0" fontId="6" fillId="6" borderId="19" xfId="0" applyFont="1" applyFill="1" applyBorder="1" applyAlignment="1">
      <alignment horizontal="center" vertical="center" wrapText="1"/>
    </xf>
    <xf numFmtId="167" fontId="6" fillId="6" borderId="18" xfId="0" applyNumberFormat="1" applyFont="1" applyFill="1" applyBorder="1" applyAlignment="1">
      <alignment horizontal="center" vertical="center" wrapText="1"/>
    </xf>
    <xf numFmtId="165" fontId="6" fillId="6" borderId="18" xfId="0" applyNumberFormat="1" applyFont="1" applyFill="1" applyBorder="1" applyAlignment="1">
      <alignment horizontal="center" vertical="center" wrapText="1"/>
    </xf>
    <xf numFmtId="0" fontId="0" fillId="6" borderId="9" xfId="0" applyFont="1" applyFill="1" applyBorder="1" applyAlignment="1">
      <alignment horizontal="left" vertical="center" wrapText="1"/>
    </xf>
    <xf numFmtId="0" fontId="0" fillId="7" borderId="0" xfId="0" applyFont="1" applyFill="1" applyAlignment="1"/>
    <xf numFmtId="0" fontId="7" fillId="6" borderId="19" xfId="0" applyFont="1" applyFill="1" applyBorder="1" applyAlignment="1">
      <alignment horizontal="center" vertical="center" wrapText="1"/>
    </xf>
    <xf numFmtId="0" fontId="7" fillId="6" borderId="18" xfId="0" applyFont="1" applyFill="1" applyBorder="1" applyAlignment="1">
      <alignment horizontal="center" vertical="center" wrapText="1"/>
    </xf>
    <xf numFmtId="167" fontId="7" fillId="6" borderId="18" xfId="0" applyNumberFormat="1" applyFont="1" applyFill="1" applyBorder="1" applyAlignment="1">
      <alignment horizontal="center" vertical="center" wrapText="1"/>
    </xf>
    <xf numFmtId="165" fontId="7" fillId="6" borderId="18" xfId="0" applyNumberFormat="1" applyFont="1" applyFill="1" applyBorder="1" applyAlignment="1">
      <alignment horizontal="center" vertical="center" wrapText="1"/>
    </xf>
    <xf numFmtId="0" fontId="6" fillId="7" borderId="18" xfId="0" applyFont="1" applyFill="1" applyBorder="1" applyAlignment="1">
      <alignment horizontal="center" vertical="center" wrapText="1"/>
    </xf>
    <xf numFmtId="0" fontId="6" fillId="7" borderId="18" xfId="0" applyFont="1" applyFill="1" applyBorder="1" applyAlignment="1">
      <alignment horizontal="justify" wrapText="1"/>
    </xf>
    <xf numFmtId="4" fontId="6" fillId="7" borderId="18" xfId="0" applyNumberFormat="1" applyFont="1" applyFill="1" applyBorder="1" applyAlignment="1">
      <alignment horizontal="center" vertical="center" wrapText="1"/>
    </xf>
    <xf numFmtId="0" fontId="6" fillId="7" borderId="19" xfId="0" applyFont="1" applyFill="1" applyBorder="1" applyAlignment="1">
      <alignment horizontal="center" vertical="center" wrapText="1"/>
    </xf>
    <xf numFmtId="167" fontId="6" fillId="7" borderId="18" xfId="0" applyNumberFormat="1" applyFont="1" applyFill="1" applyBorder="1" applyAlignment="1">
      <alignment horizontal="center" vertical="center" wrapText="1"/>
    </xf>
    <xf numFmtId="165" fontId="6" fillId="7" borderId="18" xfId="0" applyNumberFormat="1" applyFont="1" applyFill="1" applyBorder="1" applyAlignment="1">
      <alignment horizontal="center" vertical="center" wrapText="1"/>
    </xf>
    <xf numFmtId="0" fontId="0" fillId="7" borderId="9" xfId="0" applyFont="1" applyFill="1" applyBorder="1" applyAlignment="1">
      <alignment horizontal="left" vertical="center" wrapText="1"/>
    </xf>
    <xf numFmtId="0" fontId="6" fillId="7" borderId="18" xfId="0" applyFont="1" applyFill="1" applyBorder="1" applyAlignment="1">
      <alignment horizontal="justify" vertical="center" wrapText="1"/>
    </xf>
    <xf numFmtId="0" fontId="7" fillId="7" borderId="18" xfId="0" applyFont="1" applyFill="1" applyBorder="1" applyAlignment="1">
      <alignment horizontal="justify" vertical="center" wrapText="1"/>
    </xf>
    <xf numFmtId="0" fontId="7" fillId="7" borderId="18" xfId="0" applyFont="1" applyFill="1" applyBorder="1" applyAlignment="1">
      <alignment horizontal="center" vertical="center" wrapText="1"/>
    </xf>
    <xf numFmtId="4" fontId="7" fillId="7" borderId="18" xfId="0" applyNumberFormat="1" applyFont="1" applyFill="1" applyBorder="1" applyAlignment="1">
      <alignment horizontal="center" vertical="center" wrapText="1"/>
    </xf>
    <xf numFmtId="0" fontId="7" fillId="7" borderId="19" xfId="0" applyFont="1" applyFill="1" applyBorder="1" applyAlignment="1">
      <alignment horizontal="center" vertical="center" wrapText="1"/>
    </xf>
    <xf numFmtId="167" fontId="7" fillId="7" borderId="18" xfId="0" applyNumberFormat="1" applyFont="1" applyFill="1" applyBorder="1" applyAlignment="1">
      <alignment horizontal="center" vertical="center" wrapText="1"/>
    </xf>
    <xf numFmtId="0" fontId="7" fillId="8" borderId="18" xfId="0" applyFont="1" applyFill="1" applyBorder="1" applyAlignment="1">
      <alignment horizontal="center" vertical="center" wrapText="1"/>
    </xf>
    <xf numFmtId="0" fontId="6" fillId="8" borderId="18" xfId="0" applyFont="1" applyFill="1" applyBorder="1" applyAlignment="1">
      <alignment horizontal="justify" vertical="center" wrapText="1"/>
    </xf>
    <xf numFmtId="4" fontId="6" fillId="8" borderId="18" xfId="0" applyNumberFormat="1" applyFont="1" applyFill="1" applyBorder="1" applyAlignment="1">
      <alignment horizontal="center" vertical="center" wrapText="1"/>
    </xf>
    <xf numFmtId="0" fontId="6" fillId="8" borderId="19" xfId="0" applyFont="1" applyFill="1" applyBorder="1" applyAlignment="1">
      <alignment horizontal="center" vertical="center" wrapText="1"/>
    </xf>
    <xf numFmtId="167" fontId="6" fillId="8" borderId="18" xfId="0" applyNumberFormat="1" applyFont="1" applyFill="1" applyBorder="1" applyAlignment="1">
      <alignment horizontal="center" vertical="center" wrapText="1"/>
    </xf>
    <xf numFmtId="165" fontId="6" fillId="8" borderId="18" xfId="0" applyNumberFormat="1" applyFont="1" applyFill="1" applyBorder="1" applyAlignment="1">
      <alignment horizontal="center" vertical="center" wrapText="1"/>
    </xf>
    <xf numFmtId="0" fontId="6" fillId="8" borderId="18" xfId="0" applyFont="1" applyFill="1" applyBorder="1" applyAlignment="1">
      <alignment horizontal="center" vertical="center" wrapText="1"/>
    </xf>
    <xf numFmtId="0" fontId="0" fillId="8" borderId="9" xfId="0" applyFont="1" applyFill="1" applyBorder="1" applyAlignment="1">
      <alignment horizontal="left" vertical="center" wrapText="1"/>
    </xf>
    <xf numFmtId="0" fontId="7" fillId="9" borderId="18" xfId="0" applyFont="1" applyFill="1" applyBorder="1" applyAlignment="1">
      <alignment horizontal="center" vertical="center" wrapText="1"/>
    </xf>
    <xf numFmtId="0" fontId="6" fillId="9" borderId="18" xfId="0" applyFont="1" applyFill="1" applyBorder="1" applyAlignment="1">
      <alignment horizontal="justify" vertical="center" wrapText="1"/>
    </xf>
    <xf numFmtId="4" fontId="6" fillId="9" borderId="18" xfId="0" applyNumberFormat="1" applyFont="1" applyFill="1" applyBorder="1" applyAlignment="1">
      <alignment horizontal="center" vertical="center" wrapText="1"/>
    </xf>
    <xf numFmtId="0" fontId="6" fillId="9" borderId="19" xfId="0" applyFont="1" applyFill="1" applyBorder="1" applyAlignment="1">
      <alignment horizontal="center" vertical="center" wrapText="1"/>
    </xf>
    <xf numFmtId="167" fontId="6" fillId="9" borderId="18" xfId="0" applyNumberFormat="1" applyFont="1" applyFill="1" applyBorder="1" applyAlignment="1">
      <alignment horizontal="center" vertical="center" wrapText="1"/>
    </xf>
    <xf numFmtId="165" fontId="6" fillId="9" borderId="18" xfId="0" applyNumberFormat="1" applyFont="1" applyFill="1" applyBorder="1" applyAlignment="1">
      <alignment horizontal="center" vertical="center" wrapText="1"/>
    </xf>
    <xf numFmtId="0" fontId="6" fillId="9" borderId="18" xfId="0" applyFont="1" applyFill="1" applyBorder="1" applyAlignment="1">
      <alignment horizontal="center" vertical="center" wrapText="1"/>
    </xf>
    <xf numFmtId="0" fontId="0" fillId="9" borderId="9" xfId="0" applyFont="1" applyFill="1" applyBorder="1" applyAlignment="1">
      <alignment horizontal="left" wrapText="1"/>
    </xf>
    <xf numFmtId="0" fontId="11" fillId="9" borderId="18" xfId="0" applyFont="1" applyFill="1" applyBorder="1" applyAlignment="1">
      <alignment horizontal="justify" vertical="center" wrapText="1"/>
    </xf>
    <xf numFmtId="4" fontId="6" fillId="9" borderId="19" xfId="0" applyNumberFormat="1" applyFont="1" applyFill="1" applyBorder="1" applyAlignment="1">
      <alignment horizontal="center" vertical="center" wrapText="1"/>
    </xf>
    <xf numFmtId="0" fontId="6" fillId="10" borderId="18" xfId="0" applyFont="1" applyFill="1" applyBorder="1" applyAlignment="1">
      <alignment horizontal="center" vertical="center" wrapText="1"/>
    </xf>
    <xf numFmtId="0" fontId="6" fillId="10" borderId="18" xfId="0" applyFont="1" applyFill="1" applyBorder="1" applyAlignment="1">
      <alignment horizontal="justify" vertical="center" wrapText="1"/>
    </xf>
    <xf numFmtId="0" fontId="6" fillId="10" borderId="19" xfId="0" applyFont="1" applyFill="1" applyBorder="1" applyAlignment="1">
      <alignment horizontal="center" vertical="center" wrapText="1"/>
    </xf>
    <xf numFmtId="167" fontId="6" fillId="10" borderId="18" xfId="0" applyNumberFormat="1" applyFont="1" applyFill="1" applyBorder="1" applyAlignment="1">
      <alignment horizontal="center" vertical="center" wrapText="1"/>
    </xf>
    <xf numFmtId="165" fontId="6" fillId="10" borderId="18" xfId="0" applyNumberFormat="1" applyFont="1" applyFill="1" applyBorder="1" applyAlignment="1">
      <alignment horizontal="center" vertical="center" wrapText="1"/>
    </xf>
    <xf numFmtId="0" fontId="0" fillId="10" borderId="9" xfId="0" applyFont="1" applyFill="1" applyBorder="1" applyAlignment="1">
      <alignment horizontal="left" wrapText="1"/>
    </xf>
    <xf numFmtId="0" fontId="6" fillId="11" borderId="18" xfId="0" applyFont="1" applyFill="1" applyBorder="1" applyAlignment="1">
      <alignment horizontal="center" vertical="center" wrapText="1"/>
    </xf>
    <xf numFmtId="0" fontId="6" fillId="11" borderId="18" xfId="0" applyFont="1" applyFill="1" applyBorder="1" applyAlignment="1">
      <alignment horizontal="justify" vertical="center" wrapText="1"/>
    </xf>
    <xf numFmtId="0" fontId="6" fillId="11" borderId="19" xfId="0" applyFont="1" applyFill="1" applyBorder="1" applyAlignment="1">
      <alignment horizontal="center" vertical="center" wrapText="1"/>
    </xf>
    <xf numFmtId="167" fontId="6" fillId="11" borderId="18" xfId="0" applyNumberFormat="1" applyFont="1" applyFill="1" applyBorder="1" applyAlignment="1">
      <alignment horizontal="center" vertical="center" wrapText="1"/>
    </xf>
    <xf numFmtId="165" fontId="6" fillId="11" borderId="18" xfId="0" applyNumberFormat="1" applyFont="1" applyFill="1" applyBorder="1" applyAlignment="1">
      <alignment horizontal="center" vertical="center" wrapText="1"/>
    </xf>
    <xf numFmtId="0" fontId="0" fillId="11" borderId="9" xfId="0" applyFont="1" applyFill="1" applyBorder="1" applyAlignment="1">
      <alignment horizontal="left" wrapText="1"/>
    </xf>
    <xf numFmtId="0" fontId="6" fillId="12" borderId="18" xfId="0" applyFont="1" applyFill="1" applyBorder="1" applyAlignment="1">
      <alignment horizontal="center" vertical="center" wrapText="1"/>
    </xf>
    <xf numFmtId="0" fontId="6" fillId="12" borderId="18" xfId="0" applyFont="1" applyFill="1" applyBorder="1" applyAlignment="1">
      <alignment horizontal="justify" vertical="center" wrapText="1"/>
    </xf>
    <xf numFmtId="0" fontId="6" fillId="12" borderId="19" xfId="0" applyFont="1" applyFill="1" applyBorder="1" applyAlignment="1">
      <alignment horizontal="center" vertical="center" wrapText="1"/>
    </xf>
    <xf numFmtId="167" fontId="6" fillId="12" borderId="18" xfId="0" applyNumberFormat="1" applyFont="1" applyFill="1" applyBorder="1" applyAlignment="1">
      <alignment horizontal="center" vertical="center" wrapText="1"/>
    </xf>
    <xf numFmtId="165" fontId="6" fillId="12" borderId="18" xfId="0" applyNumberFormat="1" applyFont="1" applyFill="1" applyBorder="1" applyAlignment="1">
      <alignment horizontal="center" vertical="center" wrapText="1"/>
    </xf>
    <xf numFmtId="0" fontId="0" fillId="12" borderId="9" xfId="0" applyFont="1" applyFill="1" applyBorder="1" applyAlignment="1">
      <alignment horizontal="left" wrapText="1"/>
    </xf>
    <xf numFmtId="0" fontId="6" fillId="13" borderId="18" xfId="0" applyFont="1" applyFill="1" applyBorder="1" applyAlignment="1">
      <alignment horizontal="center" vertical="center" wrapText="1"/>
    </xf>
    <xf numFmtId="0" fontId="6" fillId="13" borderId="18" xfId="0" applyFont="1" applyFill="1" applyBorder="1" applyAlignment="1">
      <alignment horizontal="justify" vertical="center" wrapText="1"/>
    </xf>
    <xf numFmtId="0" fontId="6" fillId="13" borderId="19" xfId="0" applyFont="1" applyFill="1" applyBorder="1" applyAlignment="1">
      <alignment horizontal="center" vertical="center" wrapText="1"/>
    </xf>
    <xf numFmtId="167" fontId="6" fillId="13" borderId="18" xfId="0" applyNumberFormat="1" applyFont="1" applyFill="1" applyBorder="1" applyAlignment="1">
      <alignment horizontal="center" vertical="center" wrapText="1"/>
    </xf>
    <xf numFmtId="165" fontId="6" fillId="13" borderId="18" xfId="0" applyNumberFormat="1" applyFont="1" applyFill="1" applyBorder="1" applyAlignment="1">
      <alignment horizontal="center" vertical="center" wrapText="1"/>
    </xf>
    <xf numFmtId="0" fontId="0" fillId="13" borderId="9" xfId="0" applyFont="1" applyFill="1" applyBorder="1" applyAlignment="1">
      <alignment horizontal="left" wrapText="1"/>
    </xf>
    <xf numFmtId="0" fontId="6" fillId="14" borderId="18" xfId="0" applyFont="1" applyFill="1" applyBorder="1" applyAlignment="1">
      <alignment horizontal="center" vertical="center" wrapText="1"/>
    </xf>
    <xf numFmtId="0" fontId="6" fillId="14" borderId="18" xfId="0" applyFont="1" applyFill="1" applyBorder="1" applyAlignment="1">
      <alignment horizontal="justify" vertical="center" wrapText="1"/>
    </xf>
    <xf numFmtId="0" fontId="6" fillId="14" borderId="19" xfId="0" applyFont="1" applyFill="1" applyBorder="1" applyAlignment="1">
      <alignment horizontal="center" vertical="center" wrapText="1"/>
    </xf>
    <xf numFmtId="167" fontId="6" fillId="14" borderId="18" xfId="0" applyNumberFormat="1" applyFont="1" applyFill="1" applyBorder="1" applyAlignment="1">
      <alignment horizontal="center" vertical="center" wrapText="1"/>
    </xf>
    <xf numFmtId="165" fontId="6" fillId="14" borderId="18" xfId="0" applyNumberFormat="1" applyFont="1" applyFill="1" applyBorder="1" applyAlignment="1">
      <alignment horizontal="center" vertical="center" wrapText="1"/>
    </xf>
    <xf numFmtId="0" fontId="0" fillId="14" borderId="9" xfId="0" applyFont="1" applyFill="1" applyBorder="1" applyAlignment="1">
      <alignment horizontal="left" wrapText="1"/>
    </xf>
    <xf numFmtId="0" fontId="6" fillId="15" borderId="18" xfId="0" applyFont="1" applyFill="1" applyBorder="1" applyAlignment="1">
      <alignment horizontal="center" vertical="center" wrapText="1"/>
    </xf>
    <xf numFmtId="0" fontId="6" fillId="6" borderId="18" xfId="0" applyFont="1" applyFill="1" applyBorder="1" applyAlignment="1">
      <alignment horizontal="justify" vertical="center" wrapText="1"/>
    </xf>
    <xf numFmtId="0" fontId="0" fillId="6" borderId="9" xfId="0" applyFont="1" applyFill="1" applyBorder="1" applyAlignment="1">
      <alignment horizontal="left" wrapText="1"/>
    </xf>
    <xf numFmtId="4" fontId="6" fillId="14" borderId="18" xfId="0" applyNumberFormat="1" applyFont="1" applyFill="1" applyBorder="1" applyAlignment="1">
      <alignment horizontal="center" vertical="center" wrapText="1"/>
    </xf>
    <xf numFmtId="0" fontId="8" fillId="14" borderId="18" xfId="0" applyFont="1" applyFill="1" applyBorder="1" applyAlignment="1">
      <alignment horizontal="center" vertical="center"/>
    </xf>
    <xf numFmtId="0" fontId="8" fillId="14" borderId="18" xfId="0" applyFont="1" applyFill="1" applyBorder="1" applyAlignment="1">
      <alignment horizontal="justify" vertical="center" wrapText="1"/>
    </xf>
    <xf numFmtId="0" fontId="0" fillId="14" borderId="18" xfId="0" applyFont="1" applyFill="1" applyBorder="1" applyAlignment="1">
      <alignment horizontal="left" wrapText="1"/>
    </xf>
    <xf numFmtId="0" fontId="9" fillId="14" borderId="18" xfId="0" applyFont="1" applyFill="1" applyBorder="1" applyAlignment="1">
      <alignment horizontal="center" wrapText="1"/>
    </xf>
    <xf numFmtId="0" fontId="7" fillId="14" borderId="18" xfId="0" applyFont="1" applyFill="1" applyBorder="1" applyAlignment="1">
      <alignment horizontal="center" vertical="center" wrapText="1"/>
    </xf>
    <xf numFmtId="4" fontId="7" fillId="14" borderId="18" xfId="0" applyNumberFormat="1" applyFont="1" applyFill="1" applyBorder="1" applyAlignment="1">
      <alignment horizontal="center" vertical="center" wrapText="1"/>
    </xf>
    <xf numFmtId="167" fontId="7" fillId="14" borderId="18" xfId="0" applyNumberFormat="1" applyFont="1" applyFill="1" applyBorder="1" applyAlignment="1">
      <alignment horizontal="center" vertical="center" wrapText="1"/>
    </xf>
    <xf numFmtId="0" fontId="7" fillId="14" borderId="18" xfId="0" applyFont="1" applyFill="1" applyBorder="1" applyAlignment="1">
      <alignment horizontal="justify" vertical="center" wrapText="1"/>
    </xf>
    <xf numFmtId="0" fontId="6" fillId="14" borderId="0" xfId="0" applyFont="1" applyFill="1" applyAlignment="1">
      <alignment horizontal="center" vertical="center" wrapText="1"/>
    </xf>
    <xf numFmtId="0" fontId="6" fillId="14" borderId="0" xfId="0" applyFont="1" applyFill="1" applyAlignment="1">
      <alignment horizontal="left" vertical="center" wrapText="1"/>
    </xf>
    <xf numFmtId="4" fontId="6" fillId="14" borderId="0" xfId="0" applyNumberFormat="1" applyFont="1" applyFill="1" applyAlignment="1">
      <alignment horizontal="center" vertical="center" wrapText="1"/>
    </xf>
    <xf numFmtId="167" fontId="6" fillId="14" borderId="0" xfId="0" applyNumberFormat="1" applyFont="1" applyFill="1" applyAlignment="1">
      <alignment horizontal="center" vertical="center" wrapText="1"/>
    </xf>
    <xf numFmtId="165" fontId="6" fillId="14" borderId="0" xfId="0" applyNumberFormat="1" applyFont="1" applyFill="1" applyAlignment="1">
      <alignment horizontal="center" vertical="center" wrapText="1"/>
    </xf>
    <xf numFmtId="0" fontId="0" fillId="14" borderId="0" xfId="0" applyFont="1" applyFill="1" applyAlignment="1">
      <alignment horizontal="left" wrapText="1"/>
    </xf>
    <xf numFmtId="0" fontId="6" fillId="6" borderId="19" xfId="0" applyFont="1" applyFill="1" applyBorder="1" applyAlignment="1">
      <alignment horizontal="justify" wrapText="1"/>
    </xf>
    <xf numFmtId="167" fontId="6" fillId="6" borderId="19" xfId="0" applyNumberFormat="1" applyFont="1" applyFill="1" applyBorder="1" applyAlignment="1">
      <alignment horizontal="center" vertical="center" wrapText="1"/>
    </xf>
    <xf numFmtId="165" fontId="6" fillId="6" borderId="19" xfId="0" applyNumberFormat="1" applyFont="1" applyFill="1" applyBorder="1" applyAlignment="1">
      <alignment horizontal="center" vertical="center" wrapText="1"/>
    </xf>
    <xf numFmtId="0" fontId="0" fillId="6" borderId="21" xfId="0" applyFont="1" applyFill="1" applyBorder="1" applyAlignment="1">
      <alignment horizontal="left" vertical="center" wrapText="1"/>
    </xf>
    <xf numFmtId="0" fontId="5"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167" fontId="5" fillId="3" borderId="23" xfId="0" applyNumberFormat="1" applyFont="1" applyFill="1" applyBorder="1" applyAlignment="1">
      <alignment horizontal="center" vertical="center" wrapText="1"/>
    </xf>
    <xf numFmtId="165" fontId="5" fillId="3" borderId="23" xfId="0" applyNumberFormat="1"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167" fontId="5" fillId="3" borderId="26" xfId="0" applyNumberFormat="1" applyFont="1" applyFill="1" applyBorder="1" applyAlignment="1">
      <alignment horizontal="center" vertical="center" wrapText="1"/>
    </xf>
    <xf numFmtId="165" fontId="5" fillId="3" borderId="26" xfId="0" applyNumberFormat="1" applyFont="1" applyFill="1" applyBorder="1" applyAlignment="1">
      <alignment horizontal="center" vertical="center" wrapText="1"/>
    </xf>
    <xf numFmtId="0" fontId="5" fillId="3" borderId="27" xfId="0" applyFont="1" applyFill="1" applyBorder="1" applyAlignment="1">
      <alignment horizontal="center" vertical="center" wrapText="1"/>
    </xf>
    <xf numFmtId="0" fontId="1" fillId="0" borderId="0" xfId="0" applyFont="1" applyAlignment="1">
      <alignment horizontal="center" vertical="center" wrapText="1"/>
    </xf>
    <xf numFmtId="0" fontId="0" fillId="0" borderId="0" xfId="0" applyFont="1" applyAlignment="1"/>
    <xf numFmtId="0" fontId="1" fillId="0" borderId="2" xfId="0" applyFont="1" applyBorder="1" applyAlignment="1">
      <alignment horizontal="center" vertical="center" wrapText="1"/>
    </xf>
    <xf numFmtId="0" fontId="3" fillId="0" borderId="2" xfId="0" applyFont="1" applyBorder="1"/>
    <xf numFmtId="0" fontId="2" fillId="0" borderId="5" xfId="0" applyFont="1" applyBorder="1" applyAlignment="1">
      <alignment horizontal="center" vertical="center" wrapText="1"/>
    </xf>
    <xf numFmtId="0" fontId="3" fillId="0" borderId="6" xfId="0" applyFont="1" applyBorder="1"/>
    <xf numFmtId="0" fontId="3" fillId="0" borderId="7" xfId="0" applyFont="1" applyBorder="1"/>
    <xf numFmtId="0" fontId="3" fillId="0" borderId="10" xfId="0" applyFont="1" applyBorder="1"/>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cellXfs>
  <cellStyles count="2">
    <cellStyle name="Moneda" xfId="1" builtinId="4"/>
    <cellStyle name="Normal" xfId="0" builtinId="0"/>
  </cellStyles>
  <dxfs count="0"/>
  <tableStyles count="0" defaultTableStyle="TableStyleMedium2" defaultPivotStyle="PivotStyleLight16"/>
  <colors>
    <mruColors>
      <color rgb="FFFFFFCC"/>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268"/>
  <sheetViews>
    <sheetView tabSelected="1" view="pageBreakPreview" topLeftCell="A201" zoomScale="70" zoomScaleNormal="70" zoomScaleSheetLayoutView="70" workbookViewId="0">
      <selection activeCell="C213" sqref="C213"/>
    </sheetView>
  </sheetViews>
  <sheetFormatPr baseColWidth="10" defaultColWidth="14.42578125" defaultRowHeight="15" customHeight="1"/>
  <cols>
    <col min="1" max="1" width="14.42578125" style="49"/>
    <col min="2" max="2" width="12.85546875" customWidth="1"/>
    <col min="3" max="3" width="66.42578125" customWidth="1"/>
    <col min="4" max="4" width="13" customWidth="1"/>
    <col min="5" max="5" width="13.28515625" customWidth="1"/>
    <col min="6" max="6" width="15.42578125" customWidth="1"/>
    <col min="7" max="7" width="17.42578125" customWidth="1"/>
    <col min="8" max="8" width="21.28515625" style="42" customWidth="1"/>
    <col min="9" max="9" width="20.42578125" customWidth="1"/>
    <col min="10" max="10" width="16.140625" customWidth="1"/>
    <col min="11" max="11" width="16.7109375" customWidth="1"/>
    <col min="12" max="12" width="50.28515625" customWidth="1"/>
  </cols>
  <sheetData>
    <row r="1" spans="2:12" ht="12" customHeight="1">
      <c r="B1" s="147" t="s">
        <v>0</v>
      </c>
      <c r="C1" s="148"/>
      <c r="D1" s="1"/>
      <c r="E1" s="2"/>
      <c r="F1" s="2"/>
      <c r="G1" s="2"/>
      <c r="H1" s="40"/>
      <c r="I1" s="3"/>
      <c r="J1" s="2"/>
      <c r="K1" s="2"/>
      <c r="L1" s="2"/>
    </row>
    <row r="2" spans="2:12" ht="12" customHeight="1">
      <c r="B2" s="148"/>
      <c r="C2" s="148"/>
      <c r="D2" s="1"/>
      <c r="E2" s="2"/>
      <c r="F2" s="2"/>
      <c r="G2" s="2"/>
      <c r="H2" s="40"/>
      <c r="I2" s="3"/>
      <c r="J2" s="2"/>
      <c r="K2" s="2"/>
      <c r="L2" s="2"/>
    </row>
    <row r="3" spans="2:12" ht="12" customHeight="1">
      <c r="B3" s="4"/>
      <c r="C3" s="5"/>
      <c r="D3" s="1"/>
      <c r="E3" s="2"/>
      <c r="F3" s="2"/>
      <c r="G3" s="2"/>
      <c r="H3" s="40"/>
      <c r="I3" s="3"/>
      <c r="J3" s="2"/>
      <c r="K3" s="2"/>
      <c r="L3" s="2"/>
    </row>
    <row r="4" spans="2:12" ht="15.75" customHeight="1" thickBot="1">
      <c r="B4" s="149" t="s">
        <v>1</v>
      </c>
      <c r="C4" s="150"/>
      <c r="D4" s="1"/>
      <c r="E4" s="2"/>
      <c r="F4" s="2"/>
      <c r="G4" s="2"/>
      <c r="H4" s="40"/>
      <c r="I4" s="3"/>
      <c r="J4" s="2"/>
      <c r="K4" s="2"/>
      <c r="L4" s="2"/>
    </row>
    <row r="5" spans="2:12" ht="15" customHeight="1">
      <c r="B5" s="6" t="s">
        <v>2</v>
      </c>
      <c r="C5" s="7" t="s">
        <v>3</v>
      </c>
      <c r="D5" s="1"/>
      <c r="E5" s="2"/>
      <c r="F5" s="151" t="s">
        <v>4</v>
      </c>
      <c r="G5" s="152"/>
      <c r="H5" s="152"/>
      <c r="I5" s="153"/>
      <c r="J5" s="2"/>
      <c r="K5" s="2"/>
      <c r="L5" s="2"/>
    </row>
    <row r="6" spans="2:12" ht="12.75" customHeight="1">
      <c r="B6" s="8" t="s">
        <v>5</v>
      </c>
      <c r="C6" s="9" t="s">
        <v>6</v>
      </c>
      <c r="D6" s="1"/>
      <c r="E6" s="2"/>
      <c r="F6" s="154"/>
      <c r="G6" s="148"/>
      <c r="H6" s="148"/>
      <c r="I6" s="155"/>
      <c r="J6" s="2"/>
      <c r="K6" s="2"/>
      <c r="L6" s="2"/>
    </row>
    <row r="7" spans="2:12" ht="12.75" customHeight="1">
      <c r="B7" s="8" t="s">
        <v>7</v>
      </c>
      <c r="C7" s="35"/>
      <c r="D7" s="1"/>
      <c r="E7" s="2"/>
      <c r="F7" s="154"/>
      <c r="G7" s="148"/>
      <c r="H7" s="148"/>
      <c r="I7" s="155"/>
      <c r="J7" s="2"/>
      <c r="K7" s="2"/>
      <c r="L7" s="2"/>
    </row>
    <row r="8" spans="2:12" ht="12.75" customHeight="1">
      <c r="B8" s="8" t="s">
        <v>8</v>
      </c>
      <c r="C8" s="10" t="s">
        <v>9</v>
      </c>
      <c r="D8" s="1"/>
      <c r="E8" s="2"/>
      <c r="F8" s="154"/>
      <c r="G8" s="148"/>
      <c r="H8" s="148"/>
      <c r="I8" s="155"/>
      <c r="J8" s="2"/>
      <c r="K8" s="2"/>
      <c r="L8" s="2"/>
    </row>
    <row r="9" spans="2:12" ht="192">
      <c r="B9" s="8" t="s">
        <v>10</v>
      </c>
      <c r="C9" s="36" t="s">
        <v>171</v>
      </c>
      <c r="D9" s="1"/>
      <c r="E9" s="2"/>
      <c r="F9" s="156"/>
      <c r="G9" s="157"/>
      <c r="H9" s="157"/>
      <c r="I9" s="158"/>
      <c r="J9" s="2"/>
      <c r="K9" s="2"/>
      <c r="L9" s="2"/>
    </row>
    <row r="10" spans="2:12" ht="81.75" customHeight="1">
      <c r="B10" s="8" t="s">
        <v>11</v>
      </c>
      <c r="C10" s="9" t="s">
        <v>12</v>
      </c>
      <c r="D10" s="1"/>
      <c r="E10" s="2"/>
      <c r="F10" s="2"/>
      <c r="G10" s="2"/>
      <c r="H10" s="40"/>
      <c r="I10" s="3"/>
      <c r="J10" s="2"/>
      <c r="K10" s="2"/>
      <c r="L10" s="2"/>
    </row>
    <row r="11" spans="2:12" ht="26.25" customHeight="1">
      <c r="B11" s="8" t="s">
        <v>13</v>
      </c>
      <c r="C11" s="9" t="s">
        <v>14</v>
      </c>
      <c r="D11" s="1"/>
      <c r="E11" s="2"/>
      <c r="F11" s="151" t="s">
        <v>15</v>
      </c>
      <c r="G11" s="152"/>
      <c r="H11" s="152"/>
      <c r="I11" s="153"/>
      <c r="J11" s="2"/>
      <c r="K11" s="2"/>
      <c r="L11" s="2"/>
    </row>
    <row r="12" spans="2:12" ht="24.75" customHeight="1">
      <c r="B12" s="8" t="s">
        <v>16</v>
      </c>
      <c r="C12" s="37" t="s">
        <v>172</v>
      </c>
      <c r="D12" s="1"/>
      <c r="E12" s="11"/>
      <c r="F12" s="154"/>
      <c r="G12" s="148"/>
      <c r="H12" s="148"/>
      <c r="I12" s="155"/>
      <c r="J12" s="2"/>
      <c r="K12" s="2"/>
      <c r="L12" s="2"/>
    </row>
    <row r="13" spans="2:12" ht="39" customHeight="1">
      <c r="B13" s="8" t="s">
        <v>17</v>
      </c>
      <c r="C13" s="12">
        <v>254387280</v>
      </c>
      <c r="D13" s="1"/>
      <c r="E13" s="2"/>
      <c r="F13" s="154"/>
      <c r="G13" s="148"/>
      <c r="H13" s="148"/>
      <c r="I13" s="155"/>
      <c r="J13" s="2"/>
      <c r="K13" s="2"/>
      <c r="L13" s="2"/>
    </row>
    <row r="14" spans="2:12" ht="48">
      <c r="B14" s="8" t="s">
        <v>18</v>
      </c>
      <c r="C14" s="13" t="s">
        <v>173</v>
      </c>
      <c r="D14" s="1"/>
      <c r="E14" s="2"/>
      <c r="F14" s="154"/>
      <c r="G14" s="148"/>
      <c r="H14" s="148"/>
      <c r="I14" s="155"/>
      <c r="J14" s="2"/>
      <c r="K14" s="2"/>
      <c r="L14" s="2"/>
    </row>
    <row r="15" spans="2:12" ht="48.75" thickBot="1">
      <c r="B15" s="14" t="s">
        <v>19</v>
      </c>
      <c r="C15" s="15"/>
      <c r="D15" s="1"/>
      <c r="E15" s="2"/>
      <c r="F15" s="156"/>
      <c r="G15" s="157"/>
      <c r="H15" s="157"/>
      <c r="I15" s="158"/>
      <c r="J15" s="2"/>
      <c r="K15" s="2"/>
      <c r="L15" s="2"/>
    </row>
    <row r="16" spans="2:12" ht="12" customHeight="1">
      <c r="B16" s="16"/>
      <c r="C16" s="16"/>
      <c r="D16" s="16"/>
      <c r="E16" s="16"/>
      <c r="F16" s="16"/>
      <c r="G16" s="16"/>
      <c r="H16" s="41"/>
      <c r="I16" s="17"/>
      <c r="J16" s="16"/>
      <c r="K16" s="16"/>
      <c r="L16" s="16"/>
    </row>
    <row r="17" spans="2:53" ht="12" customHeight="1">
      <c r="B17" s="18" t="s">
        <v>20</v>
      </c>
      <c r="C17" s="16"/>
      <c r="D17" s="16"/>
      <c r="E17" s="16"/>
      <c r="F17" s="16"/>
      <c r="G17" s="16"/>
      <c r="H17" s="41"/>
      <c r="I17" s="17"/>
      <c r="J17" s="16"/>
      <c r="K17" s="16"/>
      <c r="L17" s="16"/>
    </row>
    <row r="18" spans="2:53" ht="12.75" customHeight="1" thickBot="1">
      <c r="B18" s="18"/>
      <c r="C18" s="16"/>
      <c r="D18" s="16"/>
      <c r="E18" s="16"/>
      <c r="F18" s="16"/>
      <c r="G18" s="16"/>
      <c r="H18" s="41"/>
      <c r="I18" s="17"/>
      <c r="J18" s="16"/>
      <c r="K18" s="16"/>
      <c r="L18" s="16"/>
    </row>
    <row r="19" spans="2:53" ht="75" customHeight="1" thickBot="1">
      <c r="B19" s="137"/>
      <c r="C19" s="138"/>
      <c r="D19" s="138"/>
      <c r="E19" s="138"/>
      <c r="F19" s="138"/>
      <c r="G19" s="138"/>
      <c r="H19" s="139"/>
      <c r="I19" s="140"/>
      <c r="J19" s="138"/>
      <c r="K19" s="138"/>
      <c r="L19" s="141"/>
    </row>
    <row r="20" spans="2:53" ht="75" customHeight="1" thickBot="1">
      <c r="B20" s="142" t="s">
        <v>21</v>
      </c>
      <c r="C20" s="143" t="s">
        <v>22</v>
      </c>
      <c r="D20" s="143" t="s">
        <v>23</v>
      </c>
      <c r="E20" s="143" t="s">
        <v>24</v>
      </c>
      <c r="F20" s="143" t="s">
        <v>25</v>
      </c>
      <c r="G20" s="143" t="s">
        <v>26</v>
      </c>
      <c r="H20" s="144" t="s">
        <v>27</v>
      </c>
      <c r="I20" s="145" t="s">
        <v>28</v>
      </c>
      <c r="J20" s="143" t="s">
        <v>29</v>
      </c>
      <c r="K20" s="143" t="s">
        <v>30</v>
      </c>
      <c r="L20" s="146" t="s">
        <v>31</v>
      </c>
    </row>
    <row r="21" spans="2:53" ht="54.95" customHeight="1">
      <c r="B21" s="45">
        <v>80111701</v>
      </c>
      <c r="C21" s="133" t="s">
        <v>32</v>
      </c>
      <c r="D21" s="45" t="s">
        <v>33</v>
      </c>
      <c r="E21" s="45" t="s">
        <v>78</v>
      </c>
      <c r="F21" s="45" t="s">
        <v>34</v>
      </c>
      <c r="G21" s="45" t="s">
        <v>35</v>
      </c>
      <c r="H21" s="134">
        <v>43000000</v>
      </c>
      <c r="I21" s="135">
        <v>43000000</v>
      </c>
      <c r="J21" s="45" t="s">
        <v>36</v>
      </c>
      <c r="K21" s="45" t="s">
        <v>37</v>
      </c>
      <c r="L21" s="136" t="s">
        <v>38</v>
      </c>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row>
    <row r="22" spans="2:53" ht="54.95" customHeight="1">
      <c r="B22" s="43">
        <v>80111701</v>
      </c>
      <c r="C22" s="44" t="s">
        <v>39</v>
      </c>
      <c r="D22" s="45" t="s">
        <v>33</v>
      </c>
      <c r="E22" s="45" t="s">
        <v>78</v>
      </c>
      <c r="F22" s="45" t="s">
        <v>34</v>
      </c>
      <c r="G22" s="45" t="s">
        <v>40</v>
      </c>
      <c r="H22" s="46">
        <v>42000000</v>
      </c>
      <c r="I22" s="47">
        <v>42000000</v>
      </c>
      <c r="J22" s="45" t="s">
        <v>36</v>
      </c>
      <c r="K22" s="43" t="s">
        <v>37</v>
      </c>
      <c r="L22" s="48" t="s">
        <v>38</v>
      </c>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row>
    <row r="23" spans="2:53" ht="54.95" customHeight="1">
      <c r="B23" s="43">
        <v>80111701</v>
      </c>
      <c r="C23" s="44" t="s">
        <v>41</v>
      </c>
      <c r="D23" s="45" t="s">
        <v>33</v>
      </c>
      <c r="E23" s="45" t="s">
        <v>78</v>
      </c>
      <c r="F23" s="45" t="s">
        <v>34</v>
      </c>
      <c r="G23" s="45" t="s">
        <v>42</v>
      </c>
      <c r="H23" s="46">
        <v>34000000</v>
      </c>
      <c r="I23" s="47">
        <v>34000000</v>
      </c>
      <c r="J23" s="45" t="s">
        <v>36</v>
      </c>
      <c r="K23" s="43" t="s">
        <v>37</v>
      </c>
      <c r="L23" s="48" t="s">
        <v>38</v>
      </c>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row>
    <row r="24" spans="2:53" ht="54.95" customHeight="1">
      <c r="B24" s="43">
        <v>80111701</v>
      </c>
      <c r="C24" s="44" t="s">
        <v>43</v>
      </c>
      <c r="D24" s="45" t="s">
        <v>33</v>
      </c>
      <c r="E24" s="45" t="s">
        <v>78</v>
      </c>
      <c r="F24" s="45" t="s">
        <v>34</v>
      </c>
      <c r="G24" s="45" t="s">
        <v>42</v>
      </c>
      <c r="H24" s="46">
        <v>34000000</v>
      </c>
      <c r="I24" s="47">
        <v>34000000</v>
      </c>
      <c r="J24" s="45" t="s">
        <v>36</v>
      </c>
      <c r="K24" s="43" t="s">
        <v>37</v>
      </c>
      <c r="L24" s="48" t="s">
        <v>38</v>
      </c>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row>
    <row r="25" spans="2:53" ht="54.95" customHeight="1">
      <c r="B25" s="43">
        <v>80111701</v>
      </c>
      <c r="C25" s="44" t="s">
        <v>44</v>
      </c>
      <c r="D25" s="45" t="s">
        <v>33</v>
      </c>
      <c r="E25" s="45" t="s">
        <v>78</v>
      </c>
      <c r="F25" s="45" t="s">
        <v>34</v>
      </c>
      <c r="G25" s="45" t="s">
        <v>42</v>
      </c>
      <c r="H25" s="46">
        <v>22000000</v>
      </c>
      <c r="I25" s="47">
        <v>22000000</v>
      </c>
      <c r="J25" s="45" t="s">
        <v>36</v>
      </c>
      <c r="K25" s="43" t="s">
        <v>37</v>
      </c>
      <c r="L25" s="48" t="s">
        <v>38</v>
      </c>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row>
    <row r="26" spans="2:53" ht="54.95" customHeight="1">
      <c r="B26" s="43">
        <v>80111701</v>
      </c>
      <c r="C26" s="44" t="s">
        <v>45</v>
      </c>
      <c r="D26" s="45" t="s">
        <v>33</v>
      </c>
      <c r="E26" s="45" t="s">
        <v>78</v>
      </c>
      <c r="F26" s="45" t="s">
        <v>34</v>
      </c>
      <c r="G26" s="45" t="s">
        <v>42</v>
      </c>
      <c r="H26" s="46">
        <v>33500000</v>
      </c>
      <c r="I26" s="47">
        <v>33500000</v>
      </c>
      <c r="J26" s="45" t="s">
        <v>36</v>
      </c>
      <c r="K26" s="43" t="s">
        <v>37</v>
      </c>
      <c r="L26" s="48" t="s">
        <v>38</v>
      </c>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row>
    <row r="27" spans="2:53" ht="54.95" customHeight="1">
      <c r="B27" s="43">
        <v>80111701</v>
      </c>
      <c r="C27" s="44" t="s">
        <v>46</v>
      </c>
      <c r="D27" s="45" t="s">
        <v>33</v>
      </c>
      <c r="E27" s="45" t="s">
        <v>78</v>
      </c>
      <c r="F27" s="45" t="s">
        <v>34</v>
      </c>
      <c r="G27" s="45" t="s">
        <v>42</v>
      </c>
      <c r="H27" s="46">
        <v>34000000</v>
      </c>
      <c r="I27" s="47">
        <v>34000000</v>
      </c>
      <c r="J27" s="45" t="s">
        <v>36</v>
      </c>
      <c r="K27" s="43" t="s">
        <v>37</v>
      </c>
      <c r="L27" s="48" t="s">
        <v>38</v>
      </c>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row>
    <row r="28" spans="2:53" ht="54.95" customHeight="1">
      <c r="B28" s="43">
        <v>80111701</v>
      </c>
      <c r="C28" s="44" t="s">
        <v>47</v>
      </c>
      <c r="D28" s="45" t="s">
        <v>33</v>
      </c>
      <c r="E28" s="45" t="s">
        <v>78</v>
      </c>
      <c r="F28" s="45" t="s">
        <v>34</v>
      </c>
      <c r="G28" s="45" t="s">
        <v>42</v>
      </c>
      <c r="H28" s="46">
        <v>33500000</v>
      </c>
      <c r="I28" s="47">
        <v>33500000</v>
      </c>
      <c r="J28" s="45" t="s">
        <v>36</v>
      </c>
      <c r="K28" s="43" t="s">
        <v>37</v>
      </c>
      <c r="L28" s="48" t="s">
        <v>38</v>
      </c>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row>
    <row r="29" spans="2:53" ht="54.95" customHeight="1">
      <c r="B29" s="43">
        <v>80111701</v>
      </c>
      <c r="C29" s="44" t="s">
        <v>48</v>
      </c>
      <c r="D29" s="45" t="s">
        <v>33</v>
      </c>
      <c r="E29" s="45" t="s">
        <v>78</v>
      </c>
      <c r="F29" s="45" t="s">
        <v>34</v>
      </c>
      <c r="G29" s="45" t="s">
        <v>35</v>
      </c>
      <c r="H29" s="46">
        <v>36000000</v>
      </c>
      <c r="I29" s="47">
        <v>36000000</v>
      </c>
      <c r="J29" s="45" t="s">
        <v>36</v>
      </c>
      <c r="K29" s="43" t="s">
        <v>37</v>
      </c>
      <c r="L29" s="48" t="s">
        <v>38</v>
      </c>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row>
    <row r="30" spans="2:53" ht="54.95" customHeight="1">
      <c r="B30" s="43">
        <v>80111701</v>
      </c>
      <c r="C30" s="44" t="s">
        <v>49</v>
      </c>
      <c r="D30" s="45" t="s">
        <v>33</v>
      </c>
      <c r="E30" s="45" t="s">
        <v>78</v>
      </c>
      <c r="F30" s="45" t="s">
        <v>34</v>
      </c>
      <c r="G30" s="45" t="s">
        <v>42</v>
      </c>
      <c r="H30" s="46">
        <v>20000000</v>
      </c>
      <c r="I30" s="47">
        <v>20000000</v>
      </c>
      <c r="J30" s="45" t="s">
        <v>36</v>
      </c>
      <c r="K30" s="43" t="s">
        <v>37</v>
      </c>
      <c r="L30" s="48" t="s">
        <v>38</v>
      </c>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row>
    <row r="31" spans="2:53" ht="54.95" customHeight="1">
      <c r="B31" s="43">
        <v>80111701</v>
      </c>
      <c r="C31" s="44" t="s">
        <v>50</v>
      </c>
      <c r="D31" s="45" t="s">
        <v>33</v>
      </c>
      <c r="E31" s="45" t="s">
        <v>78</v>
      </c>
      <c r="F31" s="45" t="s">
        <v>34</v>
      </c>
      <c r="G31" s="45" t="s">
        <v>42</v>
      </c>
      <c r="H31" s="46">
        <v>34000000</v>
      </c>
      <c r="I31" s="47">
        <v>34000000</v>
      </c>
      <c r="J31" s="45" t="s">
        <v>36</v>
      </c>
      <c r="K31" s="43" t="s">
        <v>37</v>
      </c>
      <c r="L31" s="48" t="s">
        <v>38</v>
      </c>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row>
    <row r="32" spans="2:53" ht="54.95" customHeight="1">
      <c r="B32" s="43">
        <v>80111701</v>
      </c>
      <c r="C32" s="44" t="s">
        <v>51</v>
      </c>
      <c r="D32" s="45" t="s">
        <v>33</v>
      </c>
      <c r="E32" s="45" t="s">
        <v>78</v>
      </c>
      <c r="F32" s="45" t="s">
        <v>34</v>
      </c>
      <c r="G32" s="45" t="s">
        <v>35</v>
      </c>
      <c r="H32" s="46">
        <v>20000000</v>
      </c>
      <c r="I32" s="47">
        <v>20000000</v>
      </c>
      <c r="J32" s="45" t="s">
        <v>36</v>
      </c>
      <c r="K32" s="43" t="s">
        <v>37</v>
      </c>
      <c r="L32" s="48" t="s">
        <v>38</v>
      </c>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row>
    <row r="33" spans="2:53" ht="54.95" customHeight="1">
      <c r="B33" s="43">
        <v>80111701</v>
      </c>
      <c r="C33" s="44" t="s">
        <v>52</v>
      </c>
      <c r="D33" s="45" t="s">
        <v>33</v>
      </c>
      <c r="E33" s="45" t="s">
        <v>78</v>
      </c>
      <c r="F33" s="45" t="s">
        <v>34</v>
      </c>
      <c r="G33" s="45" t="s">
        <v>42</v>
      </c>
      <c r="H33" s="46">
        <v>20000000</v>
      </c>
      <c r="I33" s="47">
        <v>20000000</v>
      </c>
      <c r="J33" s="45" t="s">
        <v>36</v>
      </c>
      <c r="K33" s="43" t="s">
        <v>37</v>
      </c>
      <c r="L33" s="48" t="s">
        <v>38</v>
      </c>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row>
    <row r="34" spans="2:53" ht="54.95" customHeight="1">
      <c r="B34" s="43">
        <v>80111701</v>
      </c>
      <c r="C34" s="44" t="s">
        <v>53</v>
      </c>
      <c r="D34" s="45" t="s">
        <v>33</v>
      </c>
      <c r="E34" s="45" t="s">
        <v>78</v>
      </c>
      <c r="F34" s="45" t="s">
        <v>34</v>
      </c>
      <c r="G34" s="45" t="s">
        <v>42</v>
      </c>
      <c r="H34" s="46">
        <v>34000000</v>
      </c>
      <c r="I34" s="47">
        <v>34000000</v>
      </c>
      <c r="J34" s="45" t="s">
        <v>36</v>
      </c>
      <c r="K34" s="43" t="s">
        <v>37</v>
      </c>
      <c r="L34" s="48" t="s">
        <v>38</v>
      </c>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row>
    <row r="35" spans="2:53" ht="54.95" customHeight="1">
      <c r="B35" s="43">
        <v>80111701</v>
      </c>
      <c r="C35" s="44" t="s">
        <v>54</v>
      </c>
      <c r="D35" s="45" t="s">
        <v>33</v>
      </c>
      <c r="E35" s="45" t="s">
        <v>78</v>
      </c>
      <c r="F35" s="45" t="s">
        <v>34</v>
      </c>
      <c r="G35" s="45" t="s">
        <v>35</v>
      </c>
      <c r="H35" s="46">
        <v>16000000</v>
      </c>
      <c r="I35" s="47">
        <v>16000000</v>
      </c>
      <c r="J35" s="45" t="s">
        <v>36</v>
      </c>
      <c r="K35" s="43" t="s">
        <v>37</v>
      </c>
      <c r="L35" s="48" t="s">
        <v>38</v>
      </c>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row>
    <row r="36" spans="2:53" ht="54.95" customHeight="1">
      <c r="B36" s="43">
        <v>80111701</v>
      </c>
      <c r="C36" s="44" t="s">
        <v>55</v>
      </c>
      <c r="D36" s="45" t="s">
        <v>33</v>
      </c>
      <c r="E36" s="45" t="s">
        <v>78</v>
      </c>
      <c r="F36" s="45" t="s">
        <v>34</v>
      </c>
      <c r="G36" s="45" t="s">
        <v>35</v>
      </c>
      <c r="H36" s="46">
        <v>36000000</v>
      </c>
      <c r="I36" s="47">
        <v>36000000</v>
      </c>
      <c r="J36" s="45" t="s">
        <v>36</v>
      </c>
      <c r="K36" s="43" t="s">
        <v>37</v>
      </c>
      <c r="L36" s="48" t="s">
        <v>38</v>
      </c>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row>
    <row r="37" spans="2:53" ht="54.95" customHeight="1">
      <c r="B37" s="43">
        <v>80111701</v>
      </c>
      <c r="C37" s="44" t="s">
        <v>56</v>
      </c>
      <c r="D37" s="45" t="s">
        <v>33</v>
      </c>
      <c r="E37" s="45" t="s">
        <v>78</v>
      </c>
      <c r="F37" s="45" t="s">
        <v>34</v>
      </c>
      <c r="G37" s="45" t="s">
        <v>42</v>
      </c>
      <c r="H37" s="46">
        <v>42000000</v>
      </c>
      <c r="I37" s="47">
        <v>42000000</v>
      </c>
      <c r="J37" s="45" t="s">
        <v>36</v>
      </c>
      <c r="K37" s="43" t="s">
        <v>37</v>
      </c>
      <c r="L37" s="48" t="s">
        <v>38</v>
      </c>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row>
    <row r="38" spans="2:53" ht="54.95" customHeight="1">
      <c r="B38" s="43">
        <v>80111701</v>
      </c>
      <c r="C38" s="44" t="s">
        <v>57</v>
      </c>
      <c r="D38" s="45" t="s">
        <v>33</v>
      </c>
      <c r="E38" s="45" t="s">
        <v>78</v>
      </c>
      <c r="F38" s="45" t="s">
        <v>34</v>
      </c>
      <c r="G38" s="45" t="s">
        <v>42</v>
      </c>
      <c r="H38" s="46">
        <v>33500000</v>
      </c>
      <c r="I38" s="47">
        <v>33500000</v>
      </c>
      <c r="J38" s="45" t="s">
        <v>36</v>
      </c>
      <c r="K38" s="43" t="s">
        <v>37</v>
      </c>
      <c r="L38" s="48" t="s">
        <v>38</v>
      </c>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row>
    <row r="39" spans="2:53" ht="54.95" customHeight="1">
      <c r="B39" s="43">
        <v>80111701</v>
      </c>
      <c r="C39" s="44" t="s">
        <v>58</v>
      </c>
      <c r="D39" s="45" t="s">
        <v>33</v>
      </c>
      <c r="E39" s="45" t="s">
        <v>78</v>
      </c>
      <c r="F39" s="45" t="s">
        <v>34</v>
      </c>
      <c r="G39" s="45" t="s">
        <v>42</v>
      </c>
      <c r="H39" s="46">
        <v>42000000</v>
      </c>
      <c r="I39" s="47">
        <v>42000000</v>
      </c>
      <c r="J39" s="45" t="s">
        <v>36</v>
      </c>
      <c r="K39" s="43" t="s">
        <v>37</v>
      </c>
      <c r="L39" s="48" t="s">
        <v>38</v>
      </c>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row>
    <row r="40" spans="2:53" ht="54.95" customHeight="1">
      <c r="B40" s="43">
        <v>80111701</v>
      </c>
      <c r="C40" s="44" t="s">
        <v>174</v>
      </c>
      <c r="D40" s="45" t="s">
        <v>33</v>
      </c>
      <c r="E40" s="45" t="s">
        <v>78</v>
      </c>
      <c r="F40" s="45" t="s">
        <v>34</v>
      </c>
      <c r="G40" s="45" t="s">
        <v>40</v>
      </c>
      <c r="H40" s="46">
        <v>47000000</v>
      </c>
      <c r="I40" s="46">
        <v>47000000</v>
      </c>
      <c r="J40" s="45" t="s">
        <v>36</v>
      </c>
      <c r="K40" s="43" t="s">
        <v>37</v>
      </c>
      <c r="L40" s="48" t="s">
        <v>38</v>
      </c>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row>
    <row r="41" spans="2:53" ht="54.95" customHeight="1">
      <c r="B41" s="43">
        <v>80111701</v>
      </c>
      <c r="C41" s="44" t="s">
        <v>59</v>
      </c>
      <c r="D41" s="45" t="s">
        <v>33</v>
      </c>
      <c r="E41" s="45" t="s">
        <v>78</v>
      </c>
      <c r="F41" s="45" t="s">
        <v>34</v>
      </c>
      <c r="G41" s="45" t="s">
        <v>42</v>
      </c>
      <c r="H41" s="46">
        <v>16000000</v>
      </c>
      <c r="I41" s="47">
        <v>16000000</v>
      </c>
      <c r="J41" s="45" t="s">
        <v>36</v>
      </c>
      <c r="K41" s="43" t="s">
        <v>37</v>
      </c>
      <c r="L41" s="48" t="s">
        <v>38</v>
      </c>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row>
    <row r="42" spans="2:53" ht="54.95" customHeight="1">
      <c r="B42" s="43">
        <v>80111701</v>
      </c>
      <c r="C42" s="44" t="s">
        <v>60</v>
      </c>
      <c r="D42" s="45" t="s">
        <v>33</v>
      </c>
      <c r="E42" s="45" t="s">
        <v>78</v>
      </c>
      <c r="F42" s="45" t="s">
        <v>34</v>
      </c>
      <c r="G42" s="45" t="s">
        <v>42</v>
      </c>
      <c r="H42" s="46">
        <v>20000000</v>
      </c>
      <c r="I42" s="47">
        <v>20000000</v>
      </c>
      <c r="J42" s="45" t="s">
        <v>36</v>
      </c>
      <c r="K42" s="43" t="s">
        <v>37</v>
      </c>
      <c r="L42" s="48" t="s">
        <v>38</v>
      </c>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row>
    <row r="43" spans="2:53" ht="54.95" customHeight="1">
      <c r="B43" s="43">
        <v>80111701</v>
      </c>
      <c r="C43" s="44" t="s">
        <v>61</v>
      </c>
      <c r="D43" s="45" t="s">
        <v>33</v>
      </c>
      <c r="E43" s="45" t="s">
        <v>78</v>
      </c>
      <c r="F43" s="45" t="s">
        <v>34</v>
      </c>
      <c r="G43" s="45" t="s">
        <v>42</v>
      </c>
      <c r="H43" s="46">
        <v>16000000</v>
      </c>
      <c r="I43" s="47">
        <v>16000000</v>
      </c>
      <c r="J43" s="50" t="s">
        <v>36</v>
      </c>
      <c r="K43" s="51" t="s">
        <v>37</v>
      </c>
      <c r="L43" s="48" t="s">
        <v>38</v>
      </c>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row>
    <row r="44" spans="2:53" ht="54.95" customHeight="1">
      <c r="B44" s="51" t="s">
        <v>185</v>
      </c>
      <c r="C44" s="44" t="s">
        <v>62</v>
      </c>
      <c r="D44" s="50" t="s">
        <v>33</v>
      </c>
      <c r="E44" s="45" t="s">
        <v>78</v>
      </c>
      <c r="F44" s="50" t="s">
        <v>34</v>
      </c>
      <c r="G44" s="50" t="s">
        <v>42</v>
      </c>
      <c r="H44" s="52">
        <v>14000000</v>
      </c>
      <c r="I44" s="53">
        <v>14000000</v>
      </c>
      <c r="J44" s="50" t="s">
        <v>36</v>
      </c>
      <c r="K44" s="51" t="s">
        <v>37</v>
      </c>
      <c r="L44" s="48" t="s">
        <v>38</v>
      </c>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row>
    <row r="45" spans="2:53" ht="54.95" customHeight="1">
      <c r="B45" s="54" t="s">
        <v>63</v>
      </c>
      <c r="C45" s="55" t="s">
        <v>64</v>
      </c>
      <c r="D45" s="56" t="s">
        <v>175</v>
      </c>
      <c r="E45" s="57" t="s">
        <v>66</v>
      </c>
      <c r="F45" s="57" t="s">
        <v>67</v>
      </c>
      <c r="G45" s="57" t="s">
        <v>68</v>
      </c>
      <c r="H45" s="58">
        <v>19000000</v>
      </c>
      <c r="I45" s="59">
        <v>19000000</v>
      </c>
      <c r="J45" s="57" t="s">
        <v>36</v>
      </c>
      <c r="K45" s="22" t="s">
        <v>37</v>
      </c>
      <c r="L45" s="60" t="s">
        <v>38</v>
      </c>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row>
    <row r="46" spans="2:53" ht="54.95" customHeight="1">
      <c r="B46" s="54" t="s">
        <v>69</v>
      </c>
      <c r="C46" s="61" t="s">
        <v>70</v>
      </c>
      <c r="D46" s="56" t="s">
        <v>33</v>
      </c>
      <c r="E46" s="57" t="s">
        <v>71</v>
      </c>
      <c r="F46" s="57" t="s">
        <v>67</v>
      </c>
      <c r="G46" s="57" t="s">
        <v>68</v>
      </c>
      <c r="H46" s="58">
        <v>35000000</v>
      </c>
      <c r="I46" s="58">
        <v>35000000</v>
      </c>
      <c r="J46" s="57" t="s">
        <v>36</v>
      </c>
      <c r="K46" s="22" t="s">
        <v>37</v>
      </c>
      <c r="L46" s="60" t="s">
        <v>38</v>
      </c>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row>
    <row r="47" spans="2:53" ht="54.95" customHeight="1">
      <c r="B47" s="54" t="s">
        <v>72</v>
      </c>
      <c r="C47" s="61" t="s">
        <v>73</v>
      </c>
      <c r="D47" s="56" t="s">
        <v>33</v>
      </c>
      <c r="E47" s="57" t="s">
        <v>71</v>
      </c>
      <c r="F47" s="57" t="s">
        <v>67</v>
      </c>
      <c r="G47" s="57" t="s">
        <v>35</v>
      </c>
      <c r="H47" s="58">
        <v>9800000</v>
      </c>
      <c r="I47" s="59">
        <v>9800000</v>
      </c>
      <c r="J47" s="57" t="s">
        <v>36</v>
      </c>
      <c r="K47" s="22" t="s">
        <v>37</v>
      </c>
      <c r="L47" s="60" t="s">
        <v>38</v>
      </c>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row>
    <row r="48" spans="2:53" ht="54.95" customHeight="1">
      <c r="B48" s="54" t="s">
        <v>74</v>
      </c>
      <c r="C48" s="61" t="s">
        <v>75</v>
      </c>
      <c r="D48" s="56" t="s">
        <v>80</v>
      </c>
      <c r="E48" s="57" t="s">
        <v>71</v>
      </c>
      <c r="F48" s="57" t="s">
        <v>67</v>
      </c>
      <c r="G48" s="57" t="s">
        <v>42</v>
      </c>
      <c r="H48" s="58">
        <v>45000000</v>
      </c>
      <c r="I48" s="58">
        <v>45000000</v>
      </c>
      <c r="J48" s="57" t="s">
        <v>36</v>
      </c>
      <c r="K48" s="22" t="s">
        <v>37</v>
      </c>
      <c r="L48" s="60" t="s">
        <v>38</v>
      </c>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row>
    <row r="49" spans="1:53" s="38" customFormat="1" ht="54.95" customHeight="1">
      <c r="A49" s="49"/>
      <c r="B49" s="54" t="s">
        <v>178</v>
      </c>
      <c r="C49" s="61" t="s">
        <v>77</v>
      </c>
      <c r="D49" s="56" t="s">
        <v>80</v>
      </c>
      <c r="E49" s="57" t="s">
        <v>81</v>
      </c>
      <c r="F49" s="57" t="s">
        <v>67</v>
      </c>
      <c r="G49" s="57" t="s">
        <v>42</v>
      </c>
      <c r="H49" s="58">
        <v>4000000</v>
      </c>
      <c r="I49" s="58">
        <v>4000000</v>
      </c>
      <c r="J49" s="57" t="s">
        <v>36</v>
      </c>
      <c r="K49" s="54" t="s">
        <v>37</v>
      </c>
      <c r="L49" s="60" t="s">
        <v>38</v>
      </c>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row>
    <row r="50" spans="1:53" ht="54.95" customHeight="1">
      <c r="B50" s="54">
        <v>50202301</v>
      </c>
      <c r="C50" s="61" t="s">
        <v>79</v>
      </c>
      <c r="D50" s="56" t="s">
        <v>80</v>
      </c>
      <c r="E50" s="57" t="s">
        <v>81</v>
      </c>
      <c r="F50" s="57" t="s">
        <v>67</v>
      </c>
      <c r="G50" s="56" t="s">
        <v>35</v>
      </c>
      <c r="H50" s="58">
        <v>1000000</v>
      </c>
      <c r="I50" s="58">
        <v>1000000</v>
      </c>
      <c r="J50" s="57" t="s">
        <v>36</v>
      </c>
      <c r="K50" s="22" t="s">
        <v>37</v>
      </c>
      <c r="L50" s="60" t="s">
        <v>38</v>
      </c>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row>
    <row r="51" spans="1:53" ht="54.95" customHeight="1">
      <c r="B51" s="54" t="s">
        <v>82</v>
      </c>
      <c r="C51" s="61" t="s">
        <v>176</v>
      </c>
      <c r="D51" s="56" t="s">
        <v>177</v>
      </c>
      <c r="E51" s="57" t="s">
        <v>83</v>
      </c>
      <c r="F51" s="57" t="s">
        <v>132</v>
      </c>
      <c r="G51" s="57" t="s">
        <v>40</v>
      </c>
      <c r="H51" s="58">
        <v>141772381</v>
      </c>
      <c r="I51" s="58">
        <v>41772381</v>
      </c>
      <c r="J51" s="57" t="s">
        <v>36</v>
      </c>
      <c r="K51" s="22" t="s">
        <v>37</v>
      </c>
      <c r="L51" s="60" t="s">
        <v>38</v>
      </c>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row>
    <row r="52" spans="1:53" ht="54.95" customHeight="1">
      <c r="B52" s="54" t="s">
        <v>84</v>
      </c>
      <c r="C52" s="62" t="s">
        <v>85</v>
      </c>
      <c r="D52" s="56" t="s">
        <v>152</v>
      </c>
      <c r="E52" s="57" t="s">
        <v>71</v>
      </c>
      <c r="F52" s="57" t="s">
        <v>67</v>
      </c>
      <c r="G52" s="57" t="s">
        <v>42</v>
      </c>
      <c r="H52" s="58">
        <v>25400000</v>
      </c>
      <c r="I52" s="58">
        <v>25400000</v>
      </c>
      <c r="J52" s="57" t="s">
        <v>36</v>
      </c>
      <c r="K52" s="22" t="s">
        <v>37</v>
      </c>
      <c r="L52" s="60" t="s">
        <v>38</v>
      </c>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row>
    <row r="53" spans="1:53" ht="54.95" customHeight="1">
      <c r="B53" s="63" t="s">
        <v>87</v>
      </c>
      <c r="C53" s="62" t="s">
        <v>88</v>
      </c>
      <c r="D53" s="64" t="s">
        <v>179</v>
      </c>
      <c r="E53" s="65" t="s">
        <v>83</v>
      </c>
      <c r="F53" s="65" t="s">
        <v>76</v>
      </c>
      <c r="G53" s="57" t="s">
        <v>40</v>
      </c>
      <c r="H53" s="66">
        <v>69000000</v>
      </c>
      <c r="I53" s="66">
        <v>69000000</v>
      </c>
      <c r="J53" s="65" t="s">
        <v>36</v>
      </c>
      <c r="K53" s="23" t="s">
        <v>37</v>
      </c>
      <c r="L53" s="60" t="s">
        <v>38</v>
      </c>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row>
    <row r="54" spans="1:53" ht="54.95" customHeight="1">
      <c r="B54" s="67" t="s">
        <v>89</v>
      </c>
      <c r="C54" s="68" t="s">
        <v>90</v>
      </c>
      <c r="D54" s="69" t="s">
        <v>92</v>
      </c>
      <c r="E54" s="70" t="s">
        <v>71</v>
      </c>
      <c r="F54" s="70" t="s">
        <v>34</v>
      </c>
      <c r="G54" s="70" t="s">
        <v>35</v>
      </c>
      <c r="H54" s="71">
        <v>4000000</v>
      </c>
      <c r="I54" s="72">
        <v>4000000</v>
      </c>
      <c r="J54" s="70" t="s">
        <v>36</v>
      </c>
      <c r="K54" s="73" t="s">
        <v>37</v>
      </c>
      <c r="L54" s="74" t="s">
        <v>38</v>
      </c>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row>
    <row r="55" spans="1:53" ht="54.95" customHeight="1">
      <c r="B55" s="67">
        <v>93141506</v>
      </c>
      <c r="C55" s="68" t="s">
        <v>91</v>
      </c>
      <c r="D55" s="69" t="s">
        <v>165</v>
      </c>
      <c r="E55" s="70" t="s">
        <v>180</v>
      </c>
      <c r="F55" s="70" t="s">
        <v>34</v>
      </c>
      <c r="G55" s="70" t="s">
        <v>35</v>
      </c>
      <c r="H55" s="71">
        <v>18835000</v>
      </c>
      <c r="I55" s="72">
        <v>18835000</v>
      </c>
      <c r="J55" s="70" t="s">
        <v>36</v>
      </c>
      <c r="K55" s="73" t="s">
        <v>37</v>
      </c>
      <c r="L55" s="74" t="s">
        <v>38</v>
      </c>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row>
    <row r="56" spans="1:53" ht="54.95" customHeight="1">
      <c r="B56" s="75">
        <v>80111701</v>
      </c>
      <c r="C56" s="76" t="s">
        <v>94</v>
      </c>
      <c r="D56" s="77" t="s">
        <v>33</v>
      </c>
      <c r="E56" s="78" t="s">
        <v>78</v>
      </c>
      <c r="F56" s="78" t="s">
        <v>34</v>
      </c>
      <c r="G56" s="78" t="s">
        <v>42</v>
      </c>
      <c r="H56" s="79">
        <v>36000000</v>
      </c>
      <c r="I56" s="80">
        <v>36000000</v>
      </c>
      <c r="J56" s="78" t="s">
        <v>36</v>
      </c>
      <c r="K56" s="81" t="s">
        <v>37</v>
      </c>
      <c r="L56" s="82" t="s">
        <v>93</v>
      </c>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row>
    <row r="57" spans="1:53" s="34" customFormat="1" ht="54.95" customHeight="1">
      <c r="A57" s="49"/>
      <c r="B57" s="75">
        <v>80111701</v>
      </c>
      <c r="C57" s="83" t="s">
        <v>190</v>
      </c>
      <c r="D57" s="77" t="s">
        <v>33</v>
      </c>
      <c r="E57" s="78" t="s">
        <v>78</v>
      </c>
      <c r="F57" s="78" t="s">
        <v>34</v>
      </c>
      <c r="G57" s="78" t="s">
        <v>42</v>
      </c>
      <c r="H57" s="79">
        <v>36000000</v>
      </c>
      <c r="I57" s="80">
        <v>36000000</v>
      </c>
      <c r="J57" s="78" t="s">
        <v>36</v>
      </c>
      <c r="K57" s="81" t="s">
        <v>37</v>
      </c>
      <c r="L57" s="74" t="s">
        <v>38</v>
      </c>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row>
    <row r="58" spans="1:53" s="34" customFormat="1" ht="54.95" customHeight="1">
      <c r="A58" s="49"/>
      <c r="B58" s="75">
        <v>80111701</v>
      </c>
      <c r="C58" s="83" t="s">
        <v>190</v>
      </c>
      <c r="D58" s="77" t="s">
        <v>33</v>
      </c>
      <c r="E58" s="78" t="s">
        <v>78</v>
      </c>
      <c r="F58" s="78" t="s">
        <v>34</v>
      </c>
      <c r="G58" s="78" t="s">
        <v>42</v>
      </c>
      <c r="H58" s="79">
        <v>36000000</v>
      </c>
      <c r="I58" s="80">
        <v>36000000</v>
      </c>
      <c r="J58" s="78" t="s">
        <v>36</v>
      </c>
      <c r="K58" s="81" t="s">
        <v>37</v>
      </c>
      <c r="L58" s="74" t="s">
        <v>38</v>
      </c>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row>
    <row r="59" spans="1:53" ht="54.95" customHeight="1">
      <c r="B59" s="75">
        <v>80111701</v>
      </c>
      <c r="C59" s="76" t="s">
        <v>181</v>
      </c>
      <c r="D59" s="84" t="s">
        <v>33</v>
      </c>
      <c r="E59" s="78" t="s">
        <v>78</v>
      </c>
      <c r="F59" s="78" t="s">
        <v>34</v>
      </c>
      <c r="G59" s="78" t="s">
        <v>42</v>
      </c>
      <c r="H59" s="79">
        <v>42000000</v>
      </c>
      <c r="I59" s="80">
        <v>42000000</v>
      </c>
      <c r="J59" s="78" t="s">
        <v>36</v>
      </c>
      <c r="K59" s="81" t="s">
        <v>37</v>
      </c>
      <c r="L59" s="82" t="s">
        <v>93</v>
      </c>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row>
    <row r="60" spans="1:53" ht="54.95" customHeight="1">
      <c r="B60" s="75">
        <v>80111701</v>
      </c>
      <c r="C60" s="76" t="s">
        <v>95</v>
      </c>
      <c r="D60" s="78" t="s">
        <v>33</v>
      </c>
      <c r="E60" s="78" t="s">
        <v>78</v>
      </c>
      <c r="F60" s="81" t="s">
        <v>34</v>
      </c>
      <c r="G60" s="78" t="s">
        <v>42</v>
      </c>
      <c r="H60" s="79">
        <v>20000000</v>
      </c>
      <c r="I60" s="80">
        <v>20000000</v>
      </c>
      <c r="J60" s="78" t="s">
        <v>36</v>
      </c>
      <c r="K60" s="81" t="s">
        <v>37</v>
      </c>
      <c r="L60" s="82" t="s">
        <v>93</v>
      </c>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row>
    <row r="61" spans="1:53" ht="54.95" customHeight="1">
      <c r="B61" s="75">
        <v>80111701</v>
      </c>
      <c r="C61" s="76" t="s">
        <v>95</v>
      </c>
      <c r="D61" s="78" t="s">
        <v>33</v>
      </c>
      <c r="E61" s="78" t="s">
        <v>78</v>
      </c>
      <c r="F61" s="81" t="s">
        <v>34</v>
      </c>
      <c r="G61" s="78" t="s">
        <v>42</v>
      </c>
      <c r="H61" s="79">
        <v>20000000</v>
      </c>
      <c r="I61" s="80">
        <v>20000000</v>
      </c>
      <c r="J61" s="78" t="s">
        <v>36</v>
      </c>
      <c r="K61" s="81" t="s">
        <v>37</v>
      </c>
      <c r="L61" s="82" t="s">
        <v>93</v>
      </c>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row>
    <row r="62" spans="1:53" ht="54.95" customHeight="1">
      <c r="B62" s="85">
        <v>80111701</v>
      </c>
      <c r="C62" s="86" t="s">
        <v>96</v>
      </c>
      <c r="D62" s="87" t="s">
        <v>33</v>
      </c>
      <c r="E62" s="87" t="s">
        <v>78</v>
      </c>
      <c r="F62" s="87" t="s">
        <v>34</v>
      </c>
      <c r="G62" s="87" t="s">
        <v>42</v>
      </c>
      <c r="H62" s="88">
        <v>36000000</v>
      </c>
      <c r="I62" s="89">
        <v>22000000</v>
      </c>
      <c r="J62" s="87" t="s">
        <v>36</v>
      </c>
      <c r="K62" s="85" t="s">
        <v>37</v>
      </c>
      <c r="L62" s="90" t="s">
        <v>93</v>
      </c>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row>
    <row r="63" spans="1:53" ht="54.95" customHeight="1">
      <c r="B63" s="85">
        <v>80111701</v>
      </c>
      <c r="C63" s="86" t="s">
        <v>97</v>
      </c>
      <c r="D63" s="87" t="s">
        <v>33</v>
      </c>
      <c r="E63" s="87" t="s">
        <v>78</v>
      </c>
      <c r="F63" s="87" t="s">
        <v>34</v>
      </c>
      <c r="G63" s="87" t="s">
        <v>42</v>
      </c>
      <c r="H63" s="88">
        <v>33500000</v>
      </c>
      <c r="I63" s="89">
        <v>33500000</v>
      </c>
      <c r="J63" s="87" t="s">
        <v>36</v>
      </c>
      <c r="K63" s="85" t="s">
        <v>37</v>
      </c>
      <c r="L63" s="90" t="s">
        <v>93</v>
      </c>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row>
    <row r="64" spans="1:53" s="34" customFormat="1" ht="54.95" customHeight="1">
      <c r="A64" s="49"/>
      <c r="B64" s="85">
        <v>80111702</v>
      </c>
      <c r="C64" s="86" t="s">
        <v>97</v>
      </c>
      <c r="D64" s="87" t="s">
        <v>80</v>
      </c>
      <c r="E64" s="87" t="s">
        <v>191</v>
      </c>
      <c r="F64" s="87" t="s">
        <v>34</v>
      </c>
      <c r="G64" s="87" t="s">
        <v>42</v>
      </c>
      <c r="H64" s="88">
        <v>33500000</v>
      </c>
      <c r="I64" s="89">
        <v>33500000</v>
      </c>
      <c r="J64" s="87" t="s">
        <v>36</v>
      </c>
      <c r="K64" s="85" t="s">
        <v>37</v>
      </c>
      <c r="L64" s="90" t="s">
        <v>93</v>
      </c>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row>
    <row r="65" spans="1:53" s="34" customFormat="1" ht="54.95" customHeight="1">
      <c r="A65" s="49"/>
      <c r="B65" s="85">
        <v>80111703</v>
      </c>
      <c r="C65" s="86" t="s">
        <v>97</v>
      </c>
      <c r="D65" s="87" t="s">
        <v>86</v>
      </c>
      <c r="E65" s="87" t="s">
        <v>66</v>
      </c>
      <c r="F65" s="87" t="s">
        <v>34</v>
      </c>
      <c r="G65" s="87" t="s">
        <v>42</v>
      </c>
      <c r="H65" s="88">
        <v>33500000</v>
      </c>
      <c r="I65" s="89">
        <v>33500000</v>
      </c>
      <c r="J65" s="87" t="s">
        <v>36</v>
      </c>
      <c r="K65" s="85" t="s">
        <v>37</v>
      </c>
      <c r="L65" s="90" t="s">
        <v>93</v>
      </c>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row>
    <row r="66" spans="1:53" ht="54.95" customHeight="1">
      <c r="B66" s="85">
        <v>80111701</v>
      </c>
      <c r="C66" s="86" t="s">
        <v>97</v>
      </c>
      <c r="D66" s="87" t="s">
        <v>33</v>
      </c>
      <c r="E66" s="87" t="s">
        <v>78</v>
      </c>
      <c r="F66" s="87" t="s">
        <v>34</v>
      </c>
      <c r="G66" s="87" t="s">
        <v>42</v>
      </c>
      <c r="H66" s="88">
        <v>20000000</v>
      </c>
      <c r="I66" s="89">
        <v>20000000</v>
      </c>
      <c r="J66" s="87" t="s">
        <v>36</v>
      </c>
      <c r="K66" s="85" t="s">
        <v>37</v>
      </c>
      <c r="L66" s="90" t="s">
        <v>93</v>
      </c>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row>
    <row r="67" spans="1:53" ht="54.95" customHeight="1">
      <c r="B67" s="85">
        <v>80111701</v>
      </c>
      <c r="C67" s="86" t="s">
        <v>98</v>
      </c>
      <c r="D67" s="87" t="s">
        <v>33</v>
      </c>
      <c r="E67" s="87" t="s">
        <v>78</v>
      </c>
      <c r="F67" s="87" t="s">
        <v>34</v>
      </c>
      <c r="G67" s="87" t="s">
        <v>42</v>
      </c>
      <c r="H67" s="88">
        <v>20000000</v>
      </c>
      <c r="I67" s="89">
        <v>20000000</v>
      </c>
      <c r="J67" s="87" t="s">
        <v>36</v>
      </c>
      <c r="K67" s="85" t="s">
        <v>37</v>
      </c>
      <c r="L67" s="90" t="s">
        <v>93</v>
      </c>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row>
    <row r="68" spans="1:53" ht="54.95" customHeight="1">
      <c r="B68" s="85">
        <v>80111701</v>
      </c>
      <c r="C68" s="86" t="s">
        <v>99</v>
      </c>
      <c r="D68" s="87" t="s">
        <v>33</v>
      </c>
      <c r="E68" s="87" t="s">
        <v>78</v>
      </c>
      <c r="F68" s="87" t="s">
        <v>34</v>
      </c>
      <c r="G68" s="87" t="s">
        <v>42</v>
      </c>
      <c r="H68" s="88">
        <v>20000000</v>
      </c>
      <c r="I68" s="89">
        <v>20000000</v>
      </c>
      <c r="J68" s="87" t="s">
        <v>36</v>
      </c>
      <c r="K68" s="85" t="s">
        <v>37</v>
      </c>
      <c r="L68" s="90" t="s">
        <v>93</v>
      </c>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row>
    <row r="69" spans="1:53" s="39" customFormat="1" ht="54.95" customHeight="1">
      <c r="A69" s="49"/>
      <c r="B69" s="91">
        <v>80111701</v>
      </c>
      <c r="C69" s="92" t="s">
        <v>100</v>
      </c>
      <c r="D69" s="93" t="s">
        <v>33</v>
      </c>
      <c r="E69" s="93" t="s">
        <v>78</v>
      </c>
      <c r="F69" s="93" t="s">
        <v>34</v>
      </c>
      <c r="G69" s="93" t="s">
        <v>42</v>
      </c>
      <c r="H69" s="94">
        <v>36000000</v>
      </c>
      <c r="I69" s="95">
        <v>36000000</v>
      </c>
      <c r="J69" s="93" t="s">
        <v>36</v>
      </c>
      <c r="K69" s="91" t="s">
        <v>37</v>
      </c>
      <c r="L69" s="96" t="s">
        <v>93</v>
      </c>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row>
    <row r="70" spans="1:53" s="39" customFormat="1" ht="54.95" customHeight="1">
      <c r="A70" s="49"/>
      <c r="B70" s="91">
        <v>80111701</v>
      </c>
      <c r="C70" s="92" t="s">
        <v>101</v>
      </c>
      <c r="D70" s="93" t="s">
        <v>33</v>
      </c>
      <c r="E70" s="93" t="s">
        <v>78</v>
      </c>
      <c r="F70" s="93" t="s">
        <v>34</v>
      </c>
      <c r="G70" s="93" t="s">
        <v>42</v>
      </c>
      <c r="H70" s="94">
        <v>22000000</v>
      </c>
      <c r="I70" s="95">
        <v>22000000</v>
      </c>
      <c r="J70" s="93" t="s">
        <v>36</v>
      </c>
      <c r="K70" s="91" t="s">
        <v>37</v>
      </c>
      <c r="L70" s="96" t="s">
        <v>93</v>
      </c>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row>
    <row r="71" spans="1:53" s="39" customFormat="1" ht="54.95" customHeight="1">
      <c r="A71" s="49"/>
      <c r="B71" s="91">
        <v>80111701</v>
      </c>
      <c r="C71" s="92" t="s">
        <v>102</v>
      </c>
      <c r="D71" s="93" t="s">
        <v>33</v>
      </c>
      <c r="E71" s="93" t="s">
        <v>78</v>
      </c>
      <c r="F71" s="93" t="s">
        <v>34</v>
      </c>
      <c r="G71" s="93" t="s">
        <v>42</v>
      </c>
      <c r="H71" s="94">
        <v>20000000</v>
      </c>
      <c r="I71" s="95">
        <v>20000000</v>
      </c>
      <c r="J71" s="93" t="s">
        <v>36</v>
      </c>
      <c r="K71" s="91" t="s">
        <v>37</v>
      </c>
      <c r="L71" s="96" t="s">
        <v>93</v>
      </c>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row>
    <row r="72" spans="1:53" s="39" customFormat="1" ht="54.95" customHeight="1">
      <c r="A72" s="49"/>
      <c r="B72" s="91">
        <v>80111702</v>
      </c>
      <c r="C72" s="92" t="s">
        <v>102</v>
      </c>
      <c r="D72" s="93" t="s">
        <v>80</v>
      </c>
      <c r="E72" s="93" t="s">
        <v>191</v>
      </c>
      <c r="F72" s="93" t="s">
        <v>34</v>
      </c>
      <c r="G72" s="93" t="s">
        <v>42</v>
      </c>
      <c r="H72" s="94">
        <v>20000000</v>
      </c>
      <c r="I72" s="95">
        <v>20000000</v>
      </c>
      <c r="J72" s="93" t="s">
        <v>36</v>
      </c>
      <c r="K72" s="91" t="s">
        <v>37</v>
      </c>
      <c r="L72" s="96" t="s">
        <v>93</v>
      </c>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row>
    <row r="73" spans="1:53" s="39" customFormat="1" ht="54.95" customHeight="1">
      <c r="A73" s="49"/>
      <c r="B73" s="91">
        <v>80111703</v>
      </c>
      <c r="C73" s="92" t="s">
        <v>102</v>
      </c>
      <c r="D73" s="93" t="s">
        <v>86</v>
      </c>
      <c r="E73" s="93" t="s">
        <v>66</v>
      </c>
      <c r="F73" s="93" t="s">
        <v>34</v>
      </c>
      <c r="G73" s="93" t="s">
        <v>42</v>
      </c>
      <c r="H73" s="94">
        <v>20000000</v>
      </c>
      <c r="I73" s="95">
        <v>20000000</v>
      </c>
      <c r="J73" s="93" t="s">
        <v>36</v>
      </c>
      <c r="K73" s="91" t="s">
        <v>37</v>
      </c>
      <c r="L73" s="96" t="s">
        <v>93</v>
      </c>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row>
    <row r="74" spans="1:53" s="39" customFormat="1" ht="54.95" customHeight="1">
      <c r="A74" s="49"/>
      <c r="B74" s="91">
        <v>80111704</v>
      </c>
      <c r="C74" s="92" t="s">
        <v>102</v>
      </c>
      <c r="D74" s="93" t="s">
        <v>152</v>
      </c>
      <c r="E74" s="93" t="s">
        <v>192</v>
      </c>
      <c r="F74" s="93" t="s">
        <v>34</v>
      </c>
      <c r="G74" s="93" t="s">
        <v>42</v>
      </c>
      <c r="H74" s="94">
        <v>20000000</v>
      </c>
      <c r="I74" s="95">
        <v>20000000</v>
      </c>
      <c r="J74" s="93" t="s">
        <v>36</v>
      </c>
      <c r="K74" s="91" t="s">
        <v>37</v>
      </c>
      <c r="L74" s="96" t="s">
        <v>93</v>
      </c>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row>
    <row r="75" spans="1:53" s="39" customFormat="1" ht="54.95" customHeight="1">
      <c r="A75" s="49"/>
      <c r="B75" s="91">
        <v>80111705</v>
      </c>
      <c r="C75" s="92" t="s">
        <v>102</v>
      </c>
      <c r="D75" s="93" t="s">
        <v>175</v>
      </c>
      <c r="E75" s="93" t="s">
        <v>193</v>
      </c>
      <c r="F75" s="93" t="s">
        <v>34</v>
      </c>
      <c r="G75" s="93" t="s">
        <v>42</v>
      </c>
      <c r="H75" s="94">
        <v>20000000</v>
      </c>
      <c r="I75" s="95">
        <v>20000000</v>
      </c>
      <c r="J75" s="93" t="s">
        <v>36</v>
      </c>
      <c r="K75" s="91" t="s">
        <v>37</v>
      </c>
      <c r="L75" s="96" t="s">
        <v>93</v>
      </c>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row>
    <row r="76" spans="1:53" s="39" customFormat="1" ht="54.95" customHeight="1">
      <c r="A76" s="49"/>
      <c r="B76" s="91">
        <v>80111706</v>
      </c>
      <c r="C76" s="92" t="s">
        <v>102</v>
      </c>
      <c r="D76" s="93" t="s">
        <v>179</v>
      </c>
      <c r="E76" s="93" t="s">
        <v>194</v>
      </c>
      <c r="F76" s="93" t="s">
        <v>34</v>
      </c>
      <c r="G76" s="93" t="s">
        <v>42</v>
      </c>
      <c r="H76" s="94">
        <v>20000000</v>
      </c>
      <c r="I76" s="95">
        <v>20000000</v>
      </c>
      <c r="J76" s="93" t="s">
        <v>36</v>
      </c>
      <c r="K76" s="91" t="s">
        <v>37</v>
      </c>
      <c r="L76" s="96" t="s">
        <v>93</v>
      </c>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row>
    <row r="77" spans="1:53" s="39" customFormat="1" ht="54.95" customHeight="1">
      <c r="A77" s="49"/>
      <c r="B77" s="91">
        <v>80111701</v>
      </c>
      <c r="C77" s="92" t="s">
        <v>102</v>
      </c>
      <c r="D77" s="93" t="s">
        <v>33</v>
      </c>
      <c r="E77" s="93" t="s">
        <v>78</v>
      </c>
      <c r="F77" s="93" t="s">
        <v>34</v>
      </c>
      <c r="G77" s="93" t="s">
        <v>42</v>
      </c>
      <c r="H77" s="94">
        <v>20000000</v>
      </c>
      <c r="I77" s="95">
        <v>20000000</v>
      </c>
      <c r="J77" s="93" t="s">
        <v>36</v>
      </c>
      <c r="K77" s="91" t="s">
        <v>37</v>
      </c>
      <c r="L77" s="96" t="s">
        <v>93</v>
      </c>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row>
    <row r="78" spans="1:53" s="39" customFormat="1" ht="54.95" customHeight="1">
      <c r="A78" s="49"/>
      <c r="B78" s="91">
        <v>80111701</v>
      </c>
      <c r="C78" s="92" t="s">
        <v>102</v>
      </c>
      <c r="D78" s="93" t="s">
        <v>33</v>
      </c>
      <c r="E78" s="93" t="s">
        <v>78</v>
      </c>
      <c r="F78" s="93" t="s">
        <v>34</v>
      </c>
      <c r="G78" s="93" t="s">
        <v>42</v>
      </c>
      <c r="H78" s="94">
        <v>20000000</v>
      </c>
      <c r="I78" s="95">
        <v>20000000</v>
      </c>
      <c r="J78" s="93" t="s">
        <v>36</v>
      </c>
      <c r="K78" s="91" t="s">
        <v>37</v>
      </c>
      <c r="L78" s="96" t="s">
        <v>93</v>
      </c>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row>
    <row r="79" spans="1:53" s="39" customFormat="1" ht="54.95" customHeight="1">
      <c r="A79" s="49"/>
      <c r="B79" s="91">
        <v>80111701</v>
      </c>
      <c r="C79" s="92" t="s">
        <v>102</v>
      </c>
      <c r="D79" s="93" t="s">
        <v>33</v>
      </c>
      <c r="E79" s="93" t="s">
        <v>78</v>
      </c>
      <c r="F79" s="93" t="s">
        <v>34</v>
      </c>
      <c r="G79" s="93" t="s">
        <v>42</v>
      </c>
      <c r="H79" s="94">
        <v>20000000</v>
      </c>
      <c r="I79" s="95">
        <v>20000000</v>
      </c>
      <c r="J79" s="93" t="s">
        <v>36</v>
      </c>
      <c r="K79" s="91" t="s">
        <v>37</v>
      </c>
      <c r="L79" s="96" t="s">
        <v>93</v>
      </c>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row>
    <row r="80" spans="1:53" s="39" customFormat="1" ht="54.95" customHeight="1">
      <c r="A80" s="49"/>
      <c r="B80" s="91">
        <v>80111701</v>
      </c>
      <c r="C80" s="92" t="s">
        <v>102</v>
      </c>
      <c r="D80" s="93" t="s">
        <v>33</v>
      </c>
      <c r="E80" s="93" t="s">
        <v>78</v>
      </c>
      <c r="F80" s="93" t="s">
        <v>34</v>
      </c>
      <c r="G80" s="93" t="s">
        <v>42</v>
      </c>
      <c r="H80" s="94">
        <v>20000000</v>
      </c>
      <c r="I80" s="95">
        <v>20000000</v>
      </c>
      <c r="J80" s="93" t="s">
        <v>36</v>
      </c>
      <c r="K80" s="91" t="s">
        <v>37</v>
      </c>
      <c r="L80" s="96" t="s">
        <v>93</v>
      </c>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row>
    <row r="81" spans="1:53" s="39" customFormat="1" ht="54.95" customHeight="1">
      <c r="A81" s="49"/>
      <c r="B81" s="91">
        <v>80111702</v>
      </c>
      <c r="C81" s="92" t="s">
        <v>102</v>
      </c>
      <c r="D81" s="93" t="s">
        <v>80</v>
      </c>
      <c r="E81" s="93" t="s">
        <v>191</v>
      </c>
      <c r="F81" s="93" t="s">
        <v>34</v>
      </c>
      <c r="G81" s="93" t="s">
        <v>42</v>
      </c>
      <c r="H81" s="94">
        <v>20000000</v>
      </c>
      <c r="I81" s="95">
        <v>20000000</v>
      </c>
      <c r="J81" s="93" t="s">
        <v>36</v>
      </c>
      <c r="K81" s="91" t="s">
        <v>37</v>
      </c>
      <c r="L81" s="96" t="s">
        <v>93</v>
      </c>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row>
    <row r="82" spans="1:53" s="39" customFormat="1" ht="54.95" customHeight="1">
      <c r="A82" s="49"/>
      <c r="B82" s="91">
        <v>80111703</v>
      </c>
      <c r="C82" s="92" t="s">
        <v>102</v>
      </c>
      <c r="D82" s="93" t="s">
        <v>86</v>
      </c>
      <c r="E82" s="93" t="s">
        <v>66</v>
      </c>
      <c r="F82" s="93" t="s">
        <v>34</v>
      </c>
      <c r="G82" s="93" t="s">
        <v>42</v>
      </c>
      <c r="H82" s="94">
        <v>20000000</v>
      </c>
      <c r="I82" s="95">
        <v>20000000</v>
      </c>
      <c r="J82" s="93" t="s">
        <v>36</v>
      </c>
      <c r="K82" s="91" t="s">
        <v>37</v>
      </c>
      <c r="L82" s="96" t="s">
        <v>93</v>
      </c>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row>
    <row r="83" spans="1:53" s="39" customFormat="1" ht="54.95" customHeight="1">
      <c r="A83" s="49"/>
      <c r="B83" s="91">
        <v>80111704</v>
      </c>
      <c r="C83" s="92" t="s">
        <v>102</v>
      </c>
      <c r="D83" s="93" t="s">
        <v>152</v>
      </c>
      <c r="E83" s="93" t="s">
        <v>192</v>
      </c>
      <c r="F83" s="93" t="s">
        <v>34</v>
      </c>
      <c r="G83" s="93" t="s">
        <v>42</v>
      </c>
      <c r="H83" s="94">
        <v>20000000</v>
      </c>
      <c r="I83" s="95">
        <v>20000000</v>
      </c>
      <c r="J83" s="93" t="s">
        <v>36</v>
      </c>
      <c r="K83" s="91" t="s">
        <v>37</v>
      </c>
      <c r="L83" s="96" t="s">
        <v>93</v>
      </c>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c r="AZ83" s="49"/>
      <c r="BA83" s="49"/>
    </row>
    <row r="84" spans="1:53" s="39" customFormat="1" ht="54.95" customHeight="1">
      <c r="A84" s="49"/>
      <c r="B84" s="91">
        <v>80111701</v>
      </c>
      <c r="C84" s="92" t="s">
        <v>102</v>
      </c>
      <c r="D84" s="93" t="s">
        <v>33</v>
      </c>
      <c r="E84" s="93" t="s">
        <v>78</v>
      </c>
      <c r="F84" s="93" t="s">
        <v>34</v>
      </c>
      <c r="G84" s="93" t="s">
        <v>42</v>
      </c>
      <c r="H84" s="94">
        <v>20000000</v>
      </c>
      <c r="I84" s="95">
        <v>20000000</v>
      </c>
      <c r="J84" s="93" t="s">
        <v>36</v>
      </c>
      <c r="K84" s="91" t="s">
        <v>37</v>
      </c>
      <c r="L84" s="96" t="s">
        <v>93</v>
      </c>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row>
    <row r="85" spans="1:53" s="39" customFormat="1" ht="54.95" customHeight="1">
      <c r="A85" s="49"/>
      <c r="B85" s="91">
        <v>80111703</v>
      </c>
      <c r="C85" s="92" t="s">
        <v>102</v>
      </c>
      <c r="D85" s="93" t="s">
        <v>86</v>
      </c>
      <c r="E85" s="93" t="s">
        <v>66</v>
      </c>
      <c r="F85" s="93" t="s">
        <v>34</v>
      </c>
      <c r="G85" s="93" t="s">
        <v>42</v>
      </c>
      <c r="H85" s="94">
        <v>20000000</v>
      </c>
      <c r="I85" s="95">
        <v>20000000</v>
      </c>
      <c r="J85" s="93" t="s">
        <v>36</v>
      </c>
      <c r="K85" s="91" t="s">
        <v>37</v>
      </c>
      <c r="L85" s="96" t="s">
        <v>93</v>
      </c>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49"/>
      <c r="AP85" s="49"/>
      <c r="AQ85" s="49"/>
      <c r="AR85" s="49"/>
      <c r="AS85" s="49"/>
      <c r="AT85" s="49"/>
      <c r="AU85" s="49"/>
      <c r="AV85" s="49"/>
      <c r="AW85" s="49"/>
      <c r="AX85" s="49"/>
      <c r="AY85" s="49"/>
      <c r="AZ85" s="49"/>
      <c r="BA85" s="49"/>
    </row>
    <row r="86" spans="1:53" s="39" customFormat="1" ht="54.95" customHeight="1">
      <c r="A86" s="49"/>
      <c r="B86" s="91">
        <v>80111704</v>
      </c>
      <c r="C86" s="92" t="s">
        <v>102</v>
      </c>
      <c r="D86" s="93" t="s">
        <v>152</v>
      </c>
      <c r="E86" s="93" t="s">
        <v>192</v>
      </c>
      <c r="F86" s="93" t="s">
        <v>34</v>
      </c>
      <c r="G86" s="93" t="s">
        <v>42</v>
      </c>
      <c r="H86" s="94">
        <v>20000000</v>
      </c>
      <c r="I86" s="95">
        <v>20000000</v>
      </c>
      <c r="J86" s="93" t="s">
        <v>36</v>
      </c>
      <c r="K86" s="91" t="s">
        <v>37</v>
      </c>
      <c r="L86" s="96" t="s">
        <v>93</v>
      </c>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row>
    <row r="87" spans="1:53" s="39" customFormat="1" ht="54.95" customHeight="1">
      <c r="A87" s="49"/>
      <c r="B87" s="91">
        <v>80111701</v>
      </c>
      <c r="C87" s="92" t="s">
        <v>102</v>
      </c>
      <c r="D87" s="93" t="s">
        <v>33</v>
      </c>
      <c r="E87" s="93" t="s">
        <v>78</v>
      </c>
      <c r="F87" s="93" t="s">
        <v>34</v>
      </c>
      <c r="G87" s="93" t="s">
        <v>42</v>
      </c>
      <c r="H87" s="94">
        <v>20000000</v>
      </c>
      <c r="I87" s="95">
        <v>20000000</v>
      </c>
      <c r="J87" s="93" t="s">
        <v>36</v>
      </c>
      <c r="K87" s="91" t="s">
        <v>37</v>
      </c>
      <c r="L87" s="96" t="s">
        <v>93</v>
      </c>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row>
    <row r="88" spans="1:53" s="39" customFormat="1" ht="54.95" customHeight="1">
      <c r="A88" s="49"/>
      <c r="B88" s="91">
        <v>80111701</v>
      </c>
      <c r="C88" s="92" t="s">
        <v>102</v>
      </c>
      <c r="D88" s="93" t="s">
        <v>33</v>
      </c>
      <c r="E88" s="93" t="s">
        <v>78</v>
      </c>
      <c r="F88" s="93" t="s">
        <v>34</v>
      </c>
      <c r="G88" s="93" t="s">
        <v>42</v>
      </c>
      <c r="H88" s="94">
        <v>20000000</v>
      </c>
      <c r="I88" s="95">
        <v>20000000</v>
      </c>
      <c r="J88" s="93" t="s">
        <v>36</v>
      </c>
      <c r="K88" s="91" t="s">
        <v>37</v>
      </c>
      <c r="L88" s="96" t="s">
        <v>93</v>
      </c>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c r="AY88" s="49"/>
      <c r="AZ88" s="49"/>
      <c r="BA88" s="49"/>
    </row>
    <row r="89" spans="1:53" s="39" customFormat="1" ht="54.95" customHeight="1">
      <c r="A89" s="49"/>
      <c r="B89" s="91">
        <v>80111701</v>
      </c>
      <c r="C89" s="92" t="s">
        <v>102</v>
      </c>
      <c r="D89" s="93" t="s">
        <v>33</v>
      </c>
      <c r="E89" s="93" t="s">
        <v>78</v>
      </c>
      <c r="F89" s="93" t="s">
        <v>34</v>
      </c>
      <c r="G89" s="93" t="s">
        <v>42</v>
      </c>
      <c r="H89" s="94">
        <v>20000000</v>
      </c>
      <c r="I89" s="95">
        <v>20000000</v>
      </c>
      <c r="J89" s="93" t="s">
        <v>36</v>
      </c>
      <c r="K89" s="91" t="s">
        <v>37</v>
      </c>
      <c r="L89" s="96" t="s">
        <v>93</v>
      </c>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row>
    <row r="90" spans="1:53" s="39" customFormat="1" ht="54.95" customHeight="1">
      <c r="A90" s="49"/>
      <c r="B90" s="91">
        <v>80111701</v>
      </c>
      <c r="C90" s="92" t="s">
        <v>182</v>
      </c>
      <c r="D90" s="93" t="s">
        <v>33</v>
      </c>
      <c r="E90" s="93" t="s">
        <v>78</v>
      </c>
      <c r="F90" s="93" t="s">
        <v>34</v>
      </c>
      <c r="G90" s="93" t="s">
        <v>42</v>
      </c>
      <c r="H90" s="94">
        <v>16000000</v>
      </c>
      <c r="I90" s="95">
        <v>16000000</v>
      </c>
      <c r="J90" s="93" t="s">
        <v>36</v>
      </c>
      <c r="K90" s="91" t="s">
        <v>37</v>
      </c>
      <c r="L90" s="96" t="s">
        <v>93</v>
      </c>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c r="AO90" s="49"/>
      <c r="AP90" s="49"/>
      <c r="AQ90" s="49"/>
      <c r="AR90" s="49"/>
      <c r="AS90" s="49"/>
      <c r="AT90" s="49"/>
      <c r="AU90" s="49"/>
      <c r="AV90" s="49"/>
      <c r="AW90" s="49"/>
      <c r="AX90" s="49"/>
      <c r="AY90" s="49"/>
      <c r="AZ90" s="49"/>
      <c r="BA90" s="49"/>
    </row>
    <row r="91" spans="1:53" s="39" customFormat="1" ht="54.95" customHeight="1">
      <c r="A91" s="49"/>
      <c r="B91" s="91">
        <v>80111702</v>
      </c>
      <c r="C91" s="92" t="s">
        <v>182</v>
      </c>
      <c r="D91" s="93" t="s">
        <v>80</v>
      </c>
      <c r="E91" s="93" t="s">
        <v>191</v>
      </c>
      <c r="F91" s="93" t="s">
        <v>34</v>
      </c>
      <c r="G91" s="93" t="s">
        <v>42</v>
      </c>
      <c r="H91" s="94">
        <v>16000000</v>
      </c>
      <c r="I91" s="95">
        <v>16000000</v>
      </c>
      <c r="J91" s="93" t="s">
        <v>36</v>
      </c>
      <c r="K91" s="91" t="s">
        <v>37</v>
      </c>
      <c r="L91" s="96" t="s">
        <v>93</v>
      </c>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49"/>
      <c r="AQ91" s="49"/>
      <c r="AR91" s="49"/>
      <c r="AS91" s="49"/>
      <c r="AT91" s="49"/>
      <c r="AU91" s="49"/>
      <c r="AV91" s="49"/>
      <c r="AW91" s="49"/>
      <c r="AX91" s="49"/>
      <c r="AY91" s="49"/>
      <c r="AZ91" s="49"/>
      <c r="BA91" s="49"/>
    </row>
    <row r="92" spans="1:53" s="39" customFormat="1" ht="54.95" customHeight="1">
      <c r="A92" s="49"/>
      <c r="B92" s="91">
        <v>80111703</v>
      </c>
      <c r="C92" s="92" t="s">
        <v>182</v>
      </c>
      <c r="D92" s="93" t="s">
        <v>86</v>
      </c>
      <c r="E92" s="93" t="s">
        <v>66</v>
      </c>
      <c r="F92" s="93" t="s">
        <v>34</v>
      </c>
      <c r="G92" s="93" t="s">
        <v>42</v>
      </c>
      <c r="H92" s="94">
        <v>16000000</v>
      </c>
      <c r="I92" s="95">
        <v>16000000</v>
      </c>
      <c r="J92" s="93" t="s">
        <v>36</v>
      </c>
      <c r="K92" s="91" t="s">
        <v>37</v>
      </c>
      <c r="L92" s="96" t="s">
        <v>93</v>
      </c>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49"/>
      <c r="AX92" s="49"/>
      <c r="AY92" s="49"/>
      <c r="AZ92" s="49"/>
      <c r="BA92" s="49"/>
    </row>
    <row r="93" spans="1:53" s="39" customFormat="1" ht="54.95" customHeight="1">
      <c r="A93" s="49"/>
      <c r="B93" s="91">
        <v>80111704</v>
      </c>
      <c r="C93" s="92" t="s">
        <v>182</v>
      </c>
      <c r="D93" s="93" t="s">
        <v>152</v>
      </c>
      <c r="E93" s="93" t="s">
        <v>192</v>
      </c>
      <c r="F93" s="93" t="s">
        <v>34</v>
      </c>
      <c r="G93" s="93" t="s">
        <v>42</v>
      </c>
      <c r="H93" s="94">
        <v>16000000</v>
      </c>
      <c r="I93" s="95">
        <v>16000000</v>
      </c>
      <c r="J93" s="93" t="s">
        <v>36</v>
      </c>
      <c r="K93" s="91" t="s">
        <v>37</v>
      </c>
      <c r="L93" s="96" t="s">
        <v>93</v>
      </c>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row>
    <row r="94" spans="1:53" s="39" customFormat="1" ht="54.95" customHeight="1">
      <c r="A94" s="49"/>
      <c r="B94" s="91">
        <v>80111705</v>
      </c>
      <c r="C94" s="92" t="s">
        <v>182</v>
      </c>
      <c r="D94" s="93" t="s">
        <v>175</v>
      </c>
      <c r="E94" s="93" t="s">
        <v>193</v>
      </c>
      <c r="F94" s="93" t="s">
        <v>34</v>
      </c>
      <c r="G94" s="93" t="s">
        <v>42</v>
      </c>
      <c r="H94" s="94">
        <v>16000000</v>
      </c>
      <c r="I94" s="95">
        <v>16000000</v>
      </c>
      <c r="J94" s="93" t="s">
        <v>36</v>
      </c>
      <c r="K94" s="91" t="s">
        <v>37</v>
      </c>
      <c r="L94" s="96" t="s">
        <v>93</v>
      </c>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c r="AY94" s="49"/>
      <c r="AZ94" s="49"/>
      <c r="BA94" s="49"/>
    </row>
    <row r="95" spans="1:53" s="39" customFormat="1" ht="54.95" customHeight="1">
      <c r="A95" s="49"/>
      <c r="B95" s="91">
        <v>80111701</v>
      </c>
      <c r="C95" s="92" t="s">
        <v>182</v>
      </c>
      <c r="D95" s="93" t="s">
        <v>33</v>
      </c>
      <c r="E95" s="93" t="s">
        <v>78</v>
      </c>
      <c r="F95" s="93" t="s">
        <v>34</v>
      </c>
      <c r="G95" s="93" t="s">
        <v>42</v>
      </c>
      <c r="H95" s="94">
        <v>16000000</v>
      </c>
      <c r="I95" s="95">
        <v>16000000</v>
      </c>
      <c r="J95" s="93" t="s">
        <v>36</v>
      </c>
      <c r="K95" s="91" t="s">
        <v>37</v>
      </c>
      <c r="L95" s="96" t="s">
        <v>93</v>
      </c>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c r="AY95" s="49"/>
      <c r="AZ95" s="49"/>
      <c r="BA95" s="49"/>
    </row>
    <row r="96" spans="1:53" s="39" customFormat="1" ht="54.95" customHeight="1">
      <c r="A96" s="49"/>
      <c r="B96" s="91">
        <v>80111701</v>
      </c>
      <c r="C96" s="92" t="s">
        <v>182</v>
      </c>
      <c r="D96" s="93" t="s">
        <v>33</v>
      </c>
      <c r="E96" s="93" t="s">
        <v>78</v>
      </c>
      <c r="F96" s="93" t="s">
        <v>34</v>
      </c>
      <c r="G96" s="93" t="s">
        <v>42</v>
      </c>
      <c r="H96" s="94">
        <v>16000000</v>
      </c>
      <c r="I96" s="95">
        <v>16000000</v>
      </c>
      <c r="J96" s="93" t="s">
        <v>36</v>
      </c>
      <c r="K96" s="91" t="s">
        <v>37</v>
      </c>
      <c r="L96" s="96" t="s">
        <v>93</v>
      </c>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row>
    <row r="97" spans="1:53" s="39" customFormat="1" ht="54.95" customHeight="1">
      <c r="A97" s="49"/>
      <c r="B97" s="91">
        <v>80111701</v>
      </c>
      <c r="C97" s="92" t="s">
        <v>103</v>
      </c>
      <c r="D97" s="93" t="s">
        <v>33</v>
      </c>
      <c r="E97" s="93" t="s">
        <v>78</v>
      </c>
      <c r="F97" s="93" t="s">
        <v>34</v>
      </c>
      <c r="G97" s="93" t="s">
        <v>42</v>
      </c>
      <c r="H97" s="94">
        <v>20000000</v>
      </c>
      <c r="I97" s="95">
        <v>20000000</v>
      </c>
      <c r="J97" s="93" t="s">
        <v>36</v>
      </c>
      <c r="K97" s="91" t="s">
        <v>37</v>
      </c>
      <c r="L97" s="96" t="s">
        <v>93</v>
      </c>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row>
    <row r="98" spans="1:53" s="39" customFormat="1" ht="54.95" customHeight="1">
      <c r="A98" s="49"/>
      <c r="B98" s="97">
        <v>80111701</v>
      </c>
      <c r="C98" s="98" t="s">
        <v>104</v>
      </c>
      <c r="D98" s="99" t="s">
        <v>33</v>
      </c>
      <c r="E98" s="97" t="s">
        <v>78</v>
      </c>
      <c r="F98" s="99" t="s">
        <v>34</v>
      </c>
      <c r="G98" s="99" t="s">
        <v>42</v>
      </c>
      <c r="H98" s="100">
        <v>36000000</v>
      </c>
      <c r="I98" s="101">
        <v>36000000</v>
      </c>
      <c r="J98" s="99" t="s">
        <v>36</v>
      </c>
      <c r="K98" s="97" t="s">
        <v>37</v>
      </c>
      <c r="L98" s="102" t="s">
        <v>93</v>
      </c>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row>
    <row r="99" spans="1:53" s="39" customFormat="1" ht="54.95" customHeight="1">
      <c r="A99" s="49"/>
      <c r="B99" s="97">
        <v>80111701</v>
      </c>
      <c r="C99" s="98" t="s">
        <v>105</v>
      </c>
      <c r="D99" s="99" t="s">
        <v>33</v>
      </c>
      <c r="E99" s="97" t="s">
        <v>78</v>
      </c>
      <c r="F99" s="99" t="s">
        <v>34</v>
      </c>
      <c r="G99" s="99" t="s">
        <v>42</v>
      </c>
      <c r="H99" s="100">
        <v>36000000</v>
      </c>
      <c r="I99" s="101">
        <v>36000000</v>
      </c>
      <c r="J99" s="99" t="s">
        <v>36</v>
      </c>
      <c r="K99" s="97" t="s">
        <v>37</v>
      </c>
      <c r="L99" s="102" t="s">
        <v>93</v>
      </c>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c r="AY99" s="49"/>
      <c r="AZ99" s="49"/>
      <c r="BA99" s="49"/>
    </row>
    <row r="100" spans="1:53" s="39" customFormat="1" ht="54.95" customHeight="1">
      <c r="A100" s="49"/>
      <c r="B100" s="97">
        <v>80111701</v>
      </c>
      <c r="C100" s="98" t="s">
        <v>105</v>
      </c>
      <c r="D100" s="99" t="s">
        <v>33</v>
      </c>
      <c r="E100" s="97" t="s">
        <v>78</v>
      </c>
      <c r="F100" s="99" t="s">
        <v>34</v>
      </c>
      <c r="G100" s="99" t="s">
        <v>42</v>
      </c>
      <c r="H100" s="100">
        <v>36000000</v>
      </c>
      <c r="I100" s="101">
        <v>36000000</v>
      </c>
      <c r="J100" s="99" t="s">
        <v>36</v>
      </c>
      <c r="K100" s="97" t="s">
        <v>37</v>
      </c>
      <c r="L100" s="102" t="s">
        <v>93</v>
      </c>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c r="AT100" s="49"/>
      <c r="AU100" s="49"/>
      <c r="AV100" s="49"/>
      <c r="AW100" s="49"/>
      <c r="AX100" s="49"/>
      <c r="AY100" s="49"/>
      <c r="AZ100" s="49"/>
      <c r="BA100" s="49"/>
    </row>
    <row r="101" spans="1:53" s="39" customFormat="1" ht="54.95" customHeight="1">
      <c r="A101" s="49"/>
      <c r="B101" s="97">
        <v>80111702</v>
      </c>
      <c r="C101" s="98" t="s">
        <v>105</v>
      </c>
      <c r="D101" s="99" t="s">
        <v>80</v>
      </c>
      <c r="E101" s="97" t="s">
        <v>191</v>
      </c>
      <c r="F101" s="99" t="s">
        <v>34</v>
      </c>
      <c r="G101" s="99" t="s">
        <v>42</v>
      </c>
      <c r="H101" s="100">
        <v>36000000</v>
      </c>
      <c r="I101" s="101">
        <v>36000000</v>
      </c>
      <c r="J101" s="99" t="s">
        <v>36</v>
      </c>
      <c r="K101" s="97" t="s">
        <v>37</v>
      </c>
      <c r="L101" s="102" t="s">
        <v>93</v>
      </c>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c r="AQ101" s="49"/>
      <c r="AR101" s="49"/>
      <c r="AS101" s="49"/>
      <c r="AT101" s="49"/>
      <c r="AU101" s="49"/>
      <c r="AV101" s="49"/>
      <c r="AW101" s="49"/>
      <c r="AX101" s="49"/>
      <c r="AY101" s="49"/>
      <c r="AZ101" s="49"/>
      <c r="BA101" s="49"/>
    </row>
    <row r="102" spans="1:53" s="39" customFormat="1" ht="54.95" customHeight="1">
      <c r="A102" s="49"/>
      <c r="B102" s="97">
        <v>80111701</v>
      </c>
      <c r="C102" s="98" t="s">
        <v>105</v>
      </c>
      <c r="D102" s="99" t="s">
        <v>33</v>
      </c>
      <c r="E102" s="97" t="s">
        <v>78</v>
      </c>
      <c r="F102" s="99" t="s">
        <v>34</v>
      </c>
      <c r="G102" s="99" t="s">
        <v>42</v>
      </c>
      <c r="H102" s="100">
        <v>36000000</v>
      </c>
      <c r="I102" s="101">
        <v>36000000</v>
      </c>
      <c r="J102" s="99" t="s">
        <v>36</v>
      </c>
      <c r="K102" s="97" t="s">
        <v>37</v>
      </c>
      <c r="L102" s="102" t="s">
        <v>93</v>
      </c>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49"/>
      <c r="AY102" s="49"/>
      <c r="AZ102" s="49"/>
      <c r="BA102" s="49"/>
    </row>
    <row r="103" spans="1:53" s="39" customFormat="1" ht="54.95" customHeight="1">
      <c r="A103" s="49"/>
      <c r="B103" s="97">
        <v>80111701</v>
      </c>
      <c r="C103" s="98" t="s">
        <v>105</v>
      </c>
      <c r="D103" s="99" t="s">
        <v>33</v>
      </c>
      <c r="E103" s="97" t="s">
        <v>78</v>
      </c>
      <c r="F103" s="99" t="s">
        <v>34</v>
      </c>
      <c r="G103" s="99" t="s">
        <v>42</v>
      </c>
      <c r="H103" s="100">
        <v>36000000</v>
      </c>
      <c r="I103" s="101">
        <v>36000000</v>
      </c>
      <c r="J103" s="99" t="s">
        <v>36</v>
      </c>
      <c r="K103" s="97" t="s">
        <v>37</v>
      </c>
      <c r="L103" s="102" t="s">
        <v>93</v>
      </c>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c r="AQ103" s="49"/>
      <c r="AR103" s="49"/>
      <c r="AS103" s="49"/>
      <c r="AT103" s="49"/>
      <c r="AU103" s="49"/>
      <c r="AV103" s="49"/>
      <c r="AW103" s="49"/>
      <c r="AX103" s="49"/>
      <c r="AY103" s="49"/>
      <c r="AZ103" s="49"/>
      <c r="BA103" s="49"/>
    </row>
    <row r="104" spans="1:53" ht="54.95" customHeight="1">
      <c r="B104" s="103">
        <v>80111701</v>
      </c>
      <c r="C104" s="104" t="s">
        <v>106</v>
      </c>
      <c r="D104" s="105" t="s">
        <v>33</v>
      </c>
      <c r="E104" s="105" t="s">
        <v>78</v>
      </c>
      <c r="F104" s="105" t="s">
        <v>34</v>
      </c>
      <c r="G104" s="105" t="s">
        <v>42</v>
      </c>
      <c r="H104" s="106">
        <v>36000000</v>
      </c>
      <c r="I104" s="107">
        <v>36000000</v>
      </c>
      <c r="J104" s="105" t="s">
        <v>36</v>
      </c>
      <c r="K104" s="103" t="s">
        <v>37</v>
      </c>
      <c r="L104" s="108" t="s">
        <v>93</v>
      </c>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c r="AQ104" s="49"/>
      <c r="AR104" s="49"/>
      <c r="AS104" s="49"/>
      <c r="AT104" s="49"/>
      <c r="AU104" s="49"/>
      <c r="AV104" s="49"/>
      <c r="AW104" s="49"/>
      <c r="AX104" s="49"/>
      <c r="AY104" s="49"/>
      <c r="AZ104" s="49"/>
      <c r="BA104" s="49"/>
    </row>
    <row r="105" spans="1:53" s="34" customFormat="1" ht="54.95" customHeight="1">
      <c r="A105" s="49"/>
      <c r="B105" s="103">
        <v>80111702</v>
      </c>
      <c r="C105" s="104" t="s">
        <v>106</v>
      </c>
      <c r="D105" s="105" t="s">
        <v>80</v>
      </c>
      <c r="E105" s="105" t="s">
        <v>191</v>
      </c>
      <c r="F105" s="105" t="s">
        <v>34</v>
      </c>
      <c r="G105" s="105" t="s">
        <v>42</v>
      </c>
      <c r="H105" s="106">
        <v>36000000</v>
      </c>
      <c r="I105" s="107">
        <v>36000000</v>
      </c>
      <c r="J105" s="105" t="s">
        <v>36</v>
      </c>
      <c r="K105" s="103" t="s">
        <v>37</v>
      </c>
      <c r="L105" s="108" t="s">
        <v>93</v>
      </c>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c r="AQ105" s="49"/>
      <c r="AR105" s="49"/>
      <c r="AS105" s="49"/>
      <c r="AT105" s="49"/>
      <c r="AU105" s="49"/>
      <c r="AV105" s="49"/>
      <c r="AW105" s="49"/>
      <c r="AX105" s="49"/>
      <c r="AY105" s="49"/>
      <c r="AZ105" s="49"/>
      <c r="BA105" s="49"/>
    </row>
    <row r="106" spans="1:53" s="34" customFormat="1" ht="54.95" customHeight="1">
      <c r="A106" s="49"/>
      <c r="B106" s="103">
        <v>80111703</v>
      </c>
      <c r="C106" s="104" t="s">
        <v>106</v>
      </c>
      <c r="D106" s="105" t="s">
        <v>86</v>
      </c>
      <c r="E106" s="105" t="s">
        <v>66</v>
      </c>
      <c r="F106" s="105" t="s">
        <v>34</v>
      </c>
      <c r="G106" s="105" t="s">
        <v>42</v>
      </c>
      <c r="H106" s="106">
        <v>36000000</v>
      </c>
      <c r="I106" s="107">
        <v>36000000</v>
      </c>
      <c r="J106" s="105" t="s">
        <v>36</v>
      </c>
      <c r="K106" s="103" t="s">
        <v>37</v>
      </c>
      <c r="L106" s="108" t="s">
        <v>93</v>
      </c>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c r="AO106" s="49"/>
      <c r="AP106" s="49"/>
      <c r="AQ106" s="49"/>
      <c r="AR106" s="49"/>
      <c r="AS106" s="49"/>
      <c r="AT106" s="49"/>
      <c r="AU106" s="49"/>
      <c r="AV106" s="49"/>
      <c r="AW106" s="49"/>
      <c r="AX106" s="49"/>
      <c r="AY106" s="49"/>
      <c r="AZ106" s="49"/>
      <c r="BA106" s="49"/>
    </row>
    <row r="107" spans="1:53" s="34" customFormat="1" ht="54.95" customHeight="1">
      <c r="A107" s="49"/>
      <c r="B107" s="103">
        <v>80111704</v>
      </c>
      <c r="C107" s="104" t="s">
        <v>106</v>
      </c>
      <c r="D107" s="105" t="s">
        <v>152</v>
      </c>
      <c r="E107" s="105" t="s">
        <v>192</v>
      </c>
      <c r="F107" s="105" t="s">
        <v>34</v>
      </c>
      <c r="G107" s="105" t="s">
        <v>42</v>
      </c>
      <c r="H107" s="106">
        <v>36000000</v>
      </c>
      <c r="I107" s="107">
        <v>36000000</v>
      </c>
      <c r="J107" s="105" t="s">
        <v>36</v>
      </c>
      <c r="K107" s="103" t="s">
        <v>37</v>
      </c>
      <c r="L107" s="108" t="s">
        <v>93</v>
      </c>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c r="AN107" s="49"/>
      <c r="AO107" s="49"/>
      <c r="AP107" s="49"/>
      <c r="AQ107" s="49"/>
      <c r="AR107" s="49"/>
      <c r="AS107" s="49"/>
      <c r="AT107" s="49"/>
      <c r="AU107" s="49"/>
      <c r="AV107" s="49"/>
      <c r="AW107" s="49"/>
      <c r="AX107" s="49"/>
      <c r="AY107" s="49"/>
      <c r="AZ107" s="49"/>
      <c r="BA107" s="49"/>
    </row>
    <row r="108" spans="1:53" s="34" customFormat="1" ht="54.95" customHeight="1">
      <c r="A108" s="49"/>
      <c r="B108" s="103">
        <v>80111705</v>
      </c>
      <c r="C108" s="104" t="s">
        <v>106</v>
      </c>
      <c r="D108" s="105" t="s">
        <v>175</v>
      </c>
      <c r="E108" s="105" t="s">
        <v>193</v>
      </c>
      <c r="F108" s="105" t="s">
        <v>34</v>
      </c>
      <c r="G108" s="105" t="s">
        <v>42</v>
      </c>
      <c r="H108" s="106">
        <v>36000000</v>
      </c>
      <c r="I108" s="107">
        <v>36000000</v>
      </c>
      <c r="J108" s="105" t="s">
        <v>36</v>
      </c>
      <c r="K108" s="103" t="s">
        <v>37</v>
      </c>
      <c r="L108" s="108" t="s">
        <v>93</v>
      </c>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c r="AQ108" s="49"/>
      <c r="AR108" s="49"/>
      <c r="AS108" s="49"/>
      <c r="AT108" s="49"/>
      <c r="AU108" s="49"/>
      <c r="AV108" s="49"/>
      <c r="AW108" s="49"/>
      <c r="AX108" s="49"/>
      <c r="AY108" s="49"/>
      <c r="AZ108" s="49"/>
      <c r="BA108" s="49"/>
    </row>
    <row r="109" spans="1:53" ht="54.95" customHeight="1">
      <c r="B109" s="103">
        <v>80111701</v>
      </c>
      <c r="C109" s="104" t="s">
        <v>107</v>
      </c>
      <c r="D109" s="105" t="s">
        <v>33</v>
      </c>
      <c r="E109" s="105" t="s">
        <v>78</v>
      </c>
      <c r="F109" s="105" t="s">
        <v>34</v>
      </c>
      <c r="G109" s="105" t="s">
        <v>42</v>
      </c>
      <c r="H109" s="106">
        <v>22000000</v>
      </c>
      <c r="I109" s="107">
        <v>22000000</v>
      </c>
      <c r="J109" s="105" t="s">
        <v>36</v>
      </c>
      <c r="K109" s="103" t="s">
        <v>37</v>
      </c>
      <c r="L109" s="108" t="s">
        <v>93</v>
      </c>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c r="AP109" s="49"/>
      <c r="AQ109" s="49"/>
      <c r="AR109" s="49"/>
      <c r="AS109" s="49"/>
      <c r="AT109" s="49"/>
      <c r="AU109" s="49"/>
      <c r="AV109" s="49"/>
      <c r="AW109" s="49"/>
      <c r="AX109" s="49"/>
      <c r="AY109" s="49"/>
      <c r="AZ109" s="49"/>
      <c r="BA109" s="49"/>
    </row>
    <row r="110" spans="1:53" ht="54.95" customHeight="1">
      <c r="B110" s="103">
        <v>80111701</v>
      </c>
      <c r="C110" s="104" t="s">
        <v>108</v>
      </c>
      <c r="D110" s="105" t="s">
        <v>33</v>
      </c>
      <c r="E110" s="103" t="s">
        <v>78</v>
      </c>
      <c r="F110" s="105" t="s">
        <v>34</v>
      </c>
      <c r="G110" s="105" t="s">
        <v>42</v>
      </c>
      <c r="H110" s="106">
        <v>16000000</v>
      </c>
      <c r="I110" s="107">
        <v>16000000</v>
      </c>
      <c r="J110" s="105" t="s">
        <v>36</v>
      </c>
      <c r="K110" s="103" t="s">
        <v>37</v>
      </c>
      <c r="L110" s="108" t="s">
        <v>93</v>
      </c>
      <c r="M110" s="49"/>
      <c r="N110" s="49"/>
      <c r="O110" s="49"/>
      <c r="P110" s="49"/>
      <c r="Q110" s="49"/>
      <c r="R110" s="49"/>
      <c r="S110" s="49"/>
      <c r="T110" s="49"/>
      <c r="U110" s="49"/>
      <c r="V110" s="49"/>
      <c r="W110" s="49"/>
      <c r="X110" s="49"/>
      <c r="Y110" s="49"/>
      <c r="Z110" s="49"/>
      <c r="AA110" s="49"/>
      <c r="AB110" s="49"/>
      <c r="AC110" s="49"/>
      <c r="AD110" s="49"/>
      <c r="AE110" s="49"/>
      <c r="AF110" s="49"/>
      <c r="AG110" s="49"/>
      <c r="AH110" s="49"/>
      <c r="AI110" s="49"/>
      <c r="AJ110" s="49"/>
      <c r="AK110" s="49"/>
      <c r="AL110" s="49"/>
      <c r="AM110" s="49"/>
      <c r="AN110" s="49"/>
      <c r="AO110" s="49"/>
      <c r="AP110" s="49"/>
      <c r="AQ110" s="49"/>
      <c r="AR110" s="49"/>
      <c r="AS110" s="49"/>
      <c r="AT110" s="49"/>
      <c r="AU110" s="49"/>
      <c r="AV110" s="49"/>
      <c r="AW110" s="49"/>
      <c r="AX110" s="49"/>
      <c r="AY110" s="49"/>
      <c r="AZ110" s="49"/>
      <c r="BA110" s="49"/>
    </row>
    <row r="111" spans="1:53" ht="54.95" customHeight="1">
      <c r="B111" s="103">
        <v>80111701</v>
      </c>
      <c r="C111" s="104" t="s">
        <v>108</v>
      </c>
      <c r="D111" s="105" t="s">
        <v>33</v>
      </c>
      <c r="E111" s="103" t="s">
        <v>78</v>
      </c>
      <c r="F111" s="105" t="s">
        <v>34</v>
      </c>
      <c r="G111" s="105" t="s">
        <v>42</v>
      </c>
      <c r="H111" s="106">
        <v>16000000</v>
      </c>
      <c r="I111" s="107">
        <v>16000000</v>
      </c>
      <c r="J111" s="105" t="s">
        <v>36</v>
      </c>
      <c r="K111" s="103" t="s">
        <v>37</v>
      </c>
      <c r="L111" s="108" t="s">
        <v>93</v>
      </c>
      <c r="M111" s="49"/>
      <c r="N111" s="49"/>
      <c r="O111" s="49"/>
      <c r="P111" s="49"/>
      <c r="Q111" s="49"/>
      <c r="R111" s="49"/>
      <c r="S111" s="49"/>
      <c r="T111" s="49"/>
      <c r="U111" s="49"/>
      <c r="V111" s="49"/>
      <c r="W111" s="49"/>
      <c r="X111" s="49"/>
      <c r="Y111" s="49"/>
      <c r="Z111" s="49"/>
      <c r="AA111" s="49"/>
      <c r="AB111" s="49"/>
      <c r="AC111" s="49"/>
      <c r="AD111" s="49"/>
      <c r="AE111" s="49"/>
      <c r="AF111" s="49"/>
      <c r="AG111" s="49"/>
      <c r="AH111" s="49"/>
      <c r="AI111" s="49"/>
      <c r="AJ111" s="49"/>
      <c r="AK111" s="49"/>
      <c r="AL111" s="49"/>
      <c r="AM111" s="49"/>
      <c r="AN111" s="49"/>
      <c r="AO111" s="49"/>
      <c r="AP111" s="49"/>
      <c r="AQ111" s="49"/>
      <c r="AR111" s="49"/>
      <c r="AS111" s="49"/>
      <c r="AT111" s="49"/>
      <c r="AU111" s="49"/>
      <c r="AV111" s="49"/>
      <c r="AW111" s="49"/>
      <c r="AX111" s="49"/>
      <c r="AY111" s="49"/>
      <c r="AZ111" s="49"/>
      <c r="BA111" s="49"/>
    </row>
    <row r="112" spans="1:53" ht="54.95" customHeight="1">
      <c r="B112" s="103">
        <v>80111701</v>
      </c>
      <c r="C112" s="104" t="s">
        <v>108</v>
      </c>
      <c r="D112" s="105" t="s">
        <v>33</v>
      </c>
      <c r="E112" s="103" t="s">
        <v>78</v>
      </c>
      <c r="F112" s="105" t="s">
        <v>34</v>
      </c>
      <c r="G112" s="105" t="s">
        <v>42</v>
      </c>
      <c r="H112" s="106">
        <v>16000000</v>
      </c>
      <c r="I112" s="107">
        <v>16000000</v>
      </c>
      <c r="J112" s="105" t="s">
        <v>36</v>
      </c>
      <c r="K112" s="103" t="s">
        <v>37</v>
      </c>
      <c r="L112" s="108" t="s">
        <v>93</v>
      </c>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49"/>
      <c r="AM112" s="49"/>
      <c r="AN112" s="49"/>
      <c r="AO112" s="49"/>
      <c r="AP112" s="49"/>
      <c r="AQ112" s="49"/>
      <c r="AR112" s="49"/>
      <c r="AS112" s="49"/>
      <c r="AT112" s="49"/>
      <c r="AU112" s="49"/>
      <c r="AV112" s="49"/>
      <c r="AW112" s="49"/>
      <c r="AX112" s="49"/>
      <c r="AY112" s="49"/>
      <c r="AZ112" s="49"/>
      <c r="BA112" s="49"/>
    </row>
    <row r="113" spans="2:53" ht="54.95" customHeight="1">
      <c r="B113" s="103">
        <v>80111701</v>
      </c>
      <c r="C113" s="104" t="s">
        <v>108</v>
      </c>
      <c r="D113" s="105" t="s">
        <v>33</v>
      </c>
      <c r="E113" s="103" t="s">
        <v>78</v>
      </c>
      <c r="F113" s="105" t="s">
        <v>34</v>
      </c>
      <c r="G113" s="105" t="s">
        <v>42</v>
      </c>
      <c r="H113" s="106">
        <v>16000000</v>
      </c>
      <c r="I113" s="107">
        <v>16000000</v>
      </c>
      <c r="J113" s="105" t="s">
        <v>36</v>
      </c>
      <c r="K113" s="103" t="s">
        <v>37</v>
      </c>
      <c r="L113" s="108" t="s">
        <v>93</v>
      </c>
      <c r="M113" s="49"/>
      <c r="N113" s="49"/>
      <c r="O113" s="49"/>
      <c r="P113" s="49"/>
      <c r="Q113" s="49"/>
      <c r="R113" s="49"/>
      <c r="S113" s="49"/>
      <c r="T113" s="49"/>
      <c r="U113" s="49"/>
      <c r="V113" s="49"/>
      <c r="W113" s="49"/>
      <c r="X113" s="49"/>
      <c r="Y113" s="49"/>
      <c r="Z113" s="49"/>
      <c r="AA113" s="49"/>
      <c r="AB113" s="49"/>
      <c r="AC113" s="49"/>
      <c r="AD113" s="49"/>
      <c r="AE113" s="49"/>
      <c r="AF113" s="49"/>
      <c r="AG113" s="49"/>
      <c r="AH113" s="49"/>
      <c r="AI113" s="49"/>
      <c r="AJ113" s="49"/>
      <c r="AK113" s="49"/>
      <c r="AL113" s="49"/>
      <c r="AM113" s="49"/>
      <c r="AN113" s="49"/>
      <c r="AO113" s="49"/>
      <c r="AP113" s="49"/>
      <c r="AQ113" s="49"/>
      <c r="AR113" s="49"/>
      <c r="AS113" s="49"/>
      <c r="AT113" s="49"/>
      <c r="AU113" s="49"/>
      <c r="AV113" s="49"/>
      <c r="AW113" s="49"/>
      <c r="AX113" s="49"/>
      <c r="AY113" s="49"/>
      <c r="AZ113" s="49"/>
      <c r="BA113" s="49"/>
    </row>
    <row r="114" spans="2:53" ht="54.95" customHeight="1">
      <c r="B114" s="103">
        <v>80111701</v>
      </c>
      <c r="C114" s="104" t="s">
        <v>108</v>
      </c>
      <c r="D114" s="105" t="s">
        <v>33</v>
      </c>
      <c r="E114" s="103" t="s">
        <v>78</v>
      </c>
      <c r="F114" s="105" t="s">
        <v>34</v>
      </c>
      <c r="G114" s="105" t="s">
        <v>42</v>
      </c>
      <c r="H114" s="106">
        <v>16000000</v>
      </c>
      <c r="I114" s="107">
        <v>16000000</v>
      </c>
      <c r="J114" s="105" t="s">
        <v>36</v>
      </c>
      <c r="K114" s="103" t="s">
        <v>37</v>
      </c>
      <c r="L114" s="108" t="s">
        <v>93</v>
      </c>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c r="AM114" s="49"/>
      <c r="AN114" s="49"/>
      <c r="AO114" s="49"/>
      <c r="AP114" s="49"/>
      <c r="AQ114" s="49"/>
      <c r="AR114" s="49"/>
      <c r="AS114" s="49"/>
      <c r="AT114" s="49"/>
      <c r="AU114" s="49"/>
      <c r="AV114" s="49"/>
      <c r="AW114" s="49"/>
      <c r="AX114" s="49"/>
      <c r="AY114" s="49"/>
      <c r="AZ114" s="49"/>
      <c r="BA114" s="49"/>
    </row>
    <row r="115" spans="2:53" ht="54.95" customHeight="1">
      <c r="B115" s="103">
        <v>80111701</v>
      </c>
      <c r="C115" s="104" t="s">
        <v>108</v>
      </c>
      <c r="D115" s="105" t="s">
        <v>33</v>
      </c>
      <c r="E115" s="103" t="s">
        <v>78</v>
      </c>
      <c r="F115" s="105" t="s">
        <v>34</v>
      </c>
      <c r="G115" s="105" t="s">
        <v>42</v>
      </c>
      <c r="H115" s="106">
        <v>16000000</v>
      </c>
      <c r="I115" s="107">
        <v>16000000</v>
      </c>
      <c r="J115" s="105" t="s">
        <v>36</v>
      </c>
      <c r="K115" s="103" t="s">
        <v>37</v>
      </c>
      <c r="L115" s="108" t="s">
        <v>93</v>
      </c>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c r="AM115" s="49"/>
      <c r="AN115" s="49"/>
      <c r="AO115" s="49"/>
      <c r="AP115" s="49"/>
      <c r="AQ115" s="49"/>
      <c r="AR115" s="49"/>
      <c r="AS115" s="49"/>
      <c r="AT115" s="49"/>
      <c r="AU115" s="49"/>
      <c r="AV115" s="49"/>
      <c r="AW115" s="49"/>
      <c r="AX115" s="49"/>
      <c r="AY115" s="49"/>
      <c r="AZ115" s="49"/>
      <c r="BA115" s="49"/>
    </row>
    <row r="116" spans="2:53" ht="54.95" customHeight="1">
      <c r="B116" s="103">
        <v>80111701</v>
      </c>
      <c r="C116" s="104" t="s">
        <v>108</v>
      </c>
      <c r="D116" s="105" t="s">
        <v>33</v>
      </c>
      <c r="E116" s="103" t="s">
        <v>78</v>
      </c>
      <c r="F116" s="105" t="s">
        <v>34</v>
      </c>
      <c r="G116" s="105" t="s">
        <v>42</v>
      </c>
      <c r="H116" s="106">
        <v>16000000</v>
      </c>
      <c r="I116" s="107">
        <v>16000000</v>
      </c>
      <c r="J116" s="105" t="s">
        <v>36</v>
      </c>
      <c r="K116" s="103" t="s">
        <v>37</v>
      </c>
      <c r="L116" s="108" t="s">
        <v>93</v>
      </c>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c r="AV116" s="49"/>
      <c r="AW116" s="49"/>
      <c r="AX116" s="49"/>
      <c r="AY116" s="49"/>
      <c r="AZ116" s="49"/>
      <c r="BA116" s="49"/>
    </row>
    <row r="117" spans="2:53" ht="54.95" customHeight="1">
      <c r="B117" s="103">
        <v>80111701</v>
      </c>
      <c r="C117" s="104" t="s">
        <v>108</v>
      </c>
      <c r="D117" s="105" t="s">
        <v>33</v>
      </c>
      <c r="E117" s="103" t="s">
        <v>78</v>
      </c>
      <c r="F117" s="105" t="s">
        <v>34</v>
      </c>
      <c r="G117" s="105" t="s">
        <v>42</v>
      </c>
      <c r="H117" s="106">
        <v>16000000</v>
      </c>
      <c r="I117" s="107">
        <v>16000000</v>
      </c>
      <c r="J117" s="105" t="s">
        <v>36</v>
      </c>
      <c r="K117" s="103" t="s">
        <v>37</v>
      </c>
      <c r="L117" s="108" t="s">
        <v>93</v>
      </c>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M117" s="49"/>
      <c r="AN117" s="49"/>
      <c r="AO117" s="49"/>
      <c r="AP117" s="49"/>
      <c r="AQ117" s="49"/>
      <c r="AR117" s="49"/>
      <c r="AS117" s="49"/>
      <c r="AT117" s="49"/>
      <c r="AU117" s="49"/>
      <c r="AV117" s="49"/>
      <c r="AW117" s="49"/>
      <c r="AX117" s="49"/>
      <c r="AY117" s="49"/>
      <c r="AZ117" s="49"/>
      <c r="BA117" s="49"/>
    </row>
    <row r="118" spans="2:53" ht="54.95" customHeight="1">
      <c r="B118" s="103">
        <v>80111701</v>
      </c>
      <c r="C118" s="104" t="s">
        <v>108</v>
      </c>
      <c r="D118" s="105" t="s">
        <v>33</v>
      </c>
      <c r="E118" s="103" t="s">
        <v>78</v>
      </c>
      <c r="F118" s="105" t="s">
        <v>34</v>
      </c>
      <c r="G118" s="105" t="s">
        <v>42</v>
      </c>
      <c r="H118" s="106">
        <v>16000000</v>
      </c>
      <c r="I118" s="107">
        <v>16000000</v>
      </c>
      <c r="J118" s="105" t="s">
        <v>36</v>
      </c>
      <c r="K118" s="103" t="s">
        <v>37</v>
      </c>
      <c r="L118" s="108" t="s">
        <v>93</v>
      </c>
      <c r="M118" s="49"/>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c r="AK118" s="49"/>
      <c r="AL118" s="49"/>
      <c r="AM118" s="49"/>
      <c r="AN118" s="49"/>
      <c r="AO118" s="49"/>
      <c r="AP118" s="49"/>
      <c r="AQ118" s="49"/>
      <c r="AR118" s="49"/>
      <c r="AS118" s="49"/>
      <c r="AT118" s="49"/>
      <c r="AU118" s="49"/>
      <c r="AV118" s="49"/>
      <c r="AW118" s="49"/>
      <c r="AX118" s="49"/>
      <c r="AY118" s="49"/>
      <c r="AZ118" s="49"/>
      <c r="BA118" s="49"/>
    </row>
    <row r="119" spans="2:53" ht="54.95" customHeight="1">
      <c r="B119" s="91">
        <v>80111701</v>
      </c>
      <c r="C119" s="92" t="s">
        <v>106</v>
      </c>
      <c r="D119" s="93" t="s">
        <v>33</v>
      </c>
      <c r="E119" s="93" t="s">
        <v>78</v>
      </c>
      <c r="F119" s="93" t="s">
        <v>34</v>
      </c>
      <c r="G119" s="93" t="s">
        <v>42</v>
      </c>
      <c r="H119" s="94">
        <v>36000000</v>
      </c>
      <c r="I119" s="95">
        <v>37916667</v>
      </c>
      <c r="J119" s="93" t="s">
        <v>36</v>
      </c>
      <c r="K119" s="91" t="s">
        <v>37</v>
      </c>
      <c r="L119" s="96" t="s">
        <v>93</v>
      </c>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c r="AM119" s="49"/>
      <c r="AN119" s="49"/>
      <c r="AO119" s="49"/>
      <c r="AP119" s="49"/>
      <c r="AQ119" s="49"/>
      <c r="AR119" s="49"/>
      <c r="AS119" s="49"/>
      <c r="AT119" s="49"/>
      <c r="AU119" s="49"/>
      <c r="AV119" s="49"/>
      <c r="AW119" s="49"/>
      <c r="AX119" s="49"/>
      <c r="AY119" s="49"/>
      <c r="AZ119" s="49"/>
      <c r="BA119" s="49"/>
    </row>
    <row r="120" spans="2:53" ht="54.95" customHeight="1">
      <c r="B120" s="91">
        <v>80111701</v>
      </c>
      <c r="C120" s="92" t="s">
        <v>109</v>
      </c>
      <c r="D120" s="93" t="s">
        <v>33</v>
      </c>
      <c r="E120" s="93" t="s">
        <v>78</v>
      </c>
      <c r="F120" s="93" t="s">
        <v>34</v>
      </c>
      <c r="G120" s="93" t="s">
        <v>42</v>
      </c>
      <c r="H120" s="94">
        <v>20000000</v>
      </c>
      <c r="I120" s="95">
        <v>20000000</v>
      </c>
      <c r="J120" s="93" t="s">
        <v>36</v>
      </c>
      <c r="K120" s="91" t="s">
        <v>37</v>
      </c>
      <c r="L120" s="96" t="s">
        <v>93</v>
      </c>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c r="AS120" s="49"/>
      <c r="AT120" s="49"/>
      <c r="AU120" s="49"/>
      <c r="AV120" s="49"/>
      <c r="AW120" s="49"/>
      <c r="AX120" s="49"/>
      <c r="AY120" s="49"/>
      <c r="AZ120" s="49"/>
      <c r="BA120" s="49"/>
    </row>
    <row r="121" spans="2:53" ht="54.95" customHeight="1">
      <c r="B121" s="91">
        <v>80111701</v>
      </c>
      <c r="C121" s="92" t="s">
        <v>109</v>
      </c>
      <c r="D121" s="93" t="s">
        <v>33</v>
      </c>
      <c r="E121" s="93" t="s">
        <v>78</v>
      </c>
      <c r="F121" s="93" t="s">
        <v>34</v>
      </c>
      <c r="G121" s="93" t="s">
        <v>42</v>
      </c>
      <c r="H121" s="94">
        <v>20000000</v>
      </c>
      <c r="I121" s="95">
        <v>20000000</v>
      </c>
      <c r="J121" s="93" t="s">
        <v>36</v>
      </c>
      <c r="K121" s="91" t="s">
        <v>37</v>
      </c>
      <c r="L121" s="96" t="s">
        <v>93</v>
      </c>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49"/>
      <c r="AM121" s="49"/>
      <c r="AN121" s="49"/>
      <c r="AO121" s="49"/>
      <c r="AP121" s="49"/>
      <c r="AQ121" s="49"/>
      <c r="AR121" s="49"/>
      <c r="AS121" s="49"/>
      <c r="AT121" s="49"/>
      <c r="AU121" s="49"/>
      <c r="AV121" s="49"/>
      <c r="AW121" s="49"/>
      <c r="AX121" s="49"/>
      <c r="AY121" s="49"/>
      <c r="AZ121" s="49"/>
      <c r="BA121" s="49"/>
    </row>
    <row r="122" spans="2:53" ht="54.95" customHeight="1">
      <c r="B122" s="91">
        <v>80111701</v>
      </c>
      <c r="C122" s="92" t="s">
        <v>109</v>
      </c>
      <c r="D122" s="93" t="s">
        <v>33</v>
      </c>
      <c r="E122" s="93" t="s">
        <v>78</v>
      </c>
      <c r="F122" s="93" t="s">
        <v>34</v>
      </c>
      <c r="G122" s="93" t="s">
        <v>42</v>
      </c>
      <c r="H122" s="94">
        <v>20000000</v>
      </c>
      <c r="I122" s="95">
        <v>20000000</v>
      </c>
      <c r="J122" s="93" t="s">
        <v>36</v>
      </c>
      <c r="K122" s="91" t="s">
        <v>37</v>
      </c>
      <c r="L122" s="96" t="s">
        <v>93</v>
      </c>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c r="AM122" s="49"/>
      <c r="AN122" s="49"/>
      <c r="AO122" s="49"/>
      <c r="AP122" s="49"/>
      <c r="AQ122" s="49"/>
      <c r="AR122" s="49"/>
      <c r="AS122" s="49"/>
      <c r="AT122" s="49"/>
      <c r="AU122" s="49"/>
      <c r="AV122" s="49"/>
      <c r="AW122" s="49"/>
      <c r="AX122" s="49"/>
      <c r="AY122" s="49"/>
      <c r="AZ122" s="49"/>
      <c r="BA122" s="49"/>
    </row>
    <row r="123" spans="2:53" ht="54.95" customHeight="1">
      <c r="B123" s="109">
        <v>80111701</v>
      </c>
      <c r="C123" s="110" t="s">
        <v>110</v>
      </c>
      <c r="D123" s="111" t="s">
        <v>33</v>
      </c>
      <c r="E123" s="111" t="s">
        <v>78</v>
      </c>
      <c r="F123" s="111" t="s">
        <v>34</v>
      </c>
      <c r="G123" s="111" t="s">
        <v>42</v>
      </c>
      <c r="H123" s="112">
        <v>36000000</v>
      </c>
      <c r="I123" s="113">
        <v>36000000</v>
      </c>
      <c r="J123" s="111" t="s">
        <v>36</v>
      </c>
      <c r="K123" s="109" t="s">
        <v>37</v>
      </c>
      <c r="L123" s="114" t="s">
        <v>93</v>
      </c>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49"/>
      <c r="AW123" s="49"/>
      <c r="AX123" s="49"/>
      <c r="AY123" s="49"/>
      <c r="AZ123" s="49"/>
      <c r="BA123" s="49"/>
    </row>
    <row r="124" spans="2:53" ht="54.95" customHeight="1">
      <c r="B124" s="109">
        <v>80111701</v>
      </c>
      <c r="C124" s="110" t="s">
        <v>183</v>
      </c>
      <c r="D124" s="111" t="s">
        <v>33</v>
      </c>
      <c r="E124" s="111" t="s">
        <v>78</v>
      </c>
      <c r="F124" s="111" t="s">
        <v>34</v>
      </c>
      <c r="G124" s="111" t="s">
        <v>42</v>
      </c>
      <c r="H124" s="112">
        <v>20000000</v>
      </c>
      <c r="I124" s="113">
        <v>20000000</v>
      </c>
      <c r="J124" s="111" t="s">
        <v>36</v>
      </c>
      <c r="K124" s="109" t="s">
        <v>37</v>
      </c>
      <c r="L124" s="114" t="s">
        <v>93</v>
      </c>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c r="AN124" s="49"/>
      <c r="AO124" s="49"/>
      <c r="AP124" s="49"/>
      <c r="AQ124" s="49"/>
      <c r="AR124" s="49"/>
      <c r="AS124" s="49"/>
      <c r="AT124" s="49"/>
      <c r="AU124" s="49"/>
      <c r="AV124" s="49"/>
      <c r="AW124" s="49"/>
      <c r="AX124" s="49"/>
      <c r="AY124" s="49"/>
      <c r="AZ124" s="49"/>
      <c r="BA124" s="49"/>
    </row>
    <row r="125" spans="2:53" ht="54.95" customHeight="1">
      <c r="B125" s="109">
        <v>80111701</v>
      </c>
      <c r="C125" s="110" t="s">
        <v>183</v>
      </c>
      <c r="D125" s="111" t="s">
        <v>33</v>
      </c>
      <c r="E125" s="111" t="s">
        <v>78</v>
      </c>
      <c r="F125" s="111" t="s">
        <v>34</v>
      </c>
      <c r="G125" s="111" t="s">
        <v>42</v>
      </c>
      <c r="H125" s="112">
        <v>20000000</v>
      </c>
      <c r="I125" s="113">
        <v>20000000</v>
      </c>
      <c r="J125" s="111" t="s">
        <v>36</v>
      </c>
      <c r="K125" s="109" t="s">
        <v>37</v>
      </c>
      <c r="L125" s="114" t="s">
        <v>93</v>
      </c>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c r="AM125" s="49"/>
      <c r="AN125" s="49"/>
      <c r="AO125" s="49"/>
      <c r="AP125" s="49"/>
      <c r="AQ125" s="49"/>
      <c r="AR125" s="49"/>
      <c r="AS125" s="49"/>
      <c r="AT125" s="49"/>
      <c r="AU125" s="49"/>
      <c r="AV125" s="49"/>
      <c r="AW125" s="49"/>
      <c r="AX125" s="49"/>
      <c r="AY125" s="49"/>
      <c r="AZ125" s="49"/>
      <c r="BA125" s="49"/>
    </row>
    <row r="126" spans="2:53" ht="54.95" customHeight="1">
      <c r="B126" s="85">
        <v>80111701</v>
      </c>
      <c r="C126" s="86" t="s">
        <v>111</v>
      </c>
      <c r="D126" s="87" t="s">
        <v>33</v>
      </c>
      <c r="E126" s="85" t="s">
        <v>78</v>
      </c>
      <c r="F126" s="87" t="s">
        <v>34</v>
      </c>
      <c r="G126" s="87" t="s">
        <v>42</v>
      </c>
      <c r="H126" s="88">
        <v>36000000</v>
      </c>
      <c r="I126" s="89">
        <v>36000000</v>
      </c>
      <c r="J126" s="87" t="s">
        <v>36</v>
      </c>
      <c r="K126" s="85" t="s">
        <v>37</v>
      </c>
      <c r="L126" s="90" t="s">
        <v>93</v>
      </c>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c r="AM126" s="49"/>
      <c r="AN126" s="49"/>
      <c r="AO126" s="49"/>
      <c r="AP126" s="49"/>
      <c r="AQ126" s="49"/>
      <c r="AR126" s="49"/>
      <c r="AS126" s="49"/>
      <c r="AT126" s="49"/>
      <c r="AU126" s="49"/>
      <c r="AV126" s="49"/>
      <c r="AW126" s="49"/>
      <c r="AX126" s="49"/>
      <c r="AY126" s="49"/>
      <c r="AZ126" s="49"/>
      <c r="BA126" s="49"/>
    </row>
    <row r="127" spans="2:53" ht="54.95" customHeight="1">
      <c r="B127" s="85">
        <v>80111701</v>
      </c>
      <c r="C127" s="86" t="s">
        <v>112</v>
      </c>
      <c r="D127" s="87" t="s">
        <v>33</v>
      </c>
      <c r="E127" s="87" t="s">
        <v>78</v>
      </c>
      <c r="F127" s="87" t="s">
        <v>34</v>
      </c>
      <c r="G127" s="87" t="s">
        <v>42</v>
      </c>
      <c r="H127" s="88">
        <v>20000000</v>
      </c>
      <c r="I127" s="89">
        <v>20000000</v>
      </c>
      <c r="J127" s="87" t="s">
        <v>36</v>
      </c>
      <c r="K127" s="85" t="s">
        <v>37</v>
      </c>
      <c r="L127" s="90" t="s">
        <v>93</v>
      </c>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9"/>
      <c r="AN127" s="49"/>
      <c r="AO127" s="49"/>
      <c r="AP127" s="49"/>
      <c r="AQ127" s="49"/>
      <c r="AR127" s="49"/>
      <c r="AS127" s="49"/>
      <c r="AT127" s="49"/>
      <c r="AU127" s="49"/>
      <c r="AV127" s="49"/>
      <c r="AW127" s="49"/>
      <c r="AX127" s="49"/>
      <c r="AY127" s="49"/>
      <c r="AZ127" s="49"/>
      <c r="BA127" s="49"/>
    </row>
    <row r="128" spans="2:53" ht="54.95" customHeight="1">
      <c r="B128" s="85">
        <v>80111701</v>
      </c>
      <c r="C128" s="86" t="s">
        <v>112</v>
      </c>
      <c r="D128" s="87" t="s">
        <v>33</v>
      </c>
      <c r="E128" s="87" t="s">
        <v>78</v>
      </c>
      <c r="F128" s="87" t="s">
        <v>34</v>
      </c>
      <c r="G128" s="87" t="s">
        <v>42</v>
      </c>
      <c r="H128" s="88">
        <v>20000000</v>
      </c>
      <c r="I128" s="89">
        <v>20000000</v>
      </c>
      <c r="J128" s="87" t="s">
        <v>36</v>
      </c>
      <c r="K128" s="85" t="s">
        <v>37</v>
      </c>
      <c r="L128" s="90" t="s">
        <v>93</v>
      </c>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c r="AN128" s="49"/>
      <c r="AO128" s="49"/>
      <c r="AP128" s="49"/>
      <c r="AQ128" s="49"/>
      <c r="AR128" s="49"/>
      <c r="AS128" s="49"/>
      <c r="AT128" s="49"/>
      <c r="AU128" s="49"/>
      <c r="AV128" s="49"/>
      <c r="AW128" s="49"/>
      <c r="AX128" s="49"/>
      <c r="AY128" s="49"/>
      <c r="AZ128" s="49"/>
      <c r="BA128" s="49"/>
    </row>
    <row r="129" spans="1:53" ht="54.95" customHeight="1">
      <c r="B129" s="91">
        <v>80111701</v>
      </c>
      <c r="C129" s="92" t="s">
        <v>113</v>
      </c>
      <c r="D129" s="93" t="s">
        <v>33</v>
      </c>
      <c r="E129" s="93" t="s">
        <v>78</v>
      </c>
      <c r="F129" s="93" t="s">
        <v>34</v>
      </c>
      <c r="G129" s="93" t="s">
        <v>42</v>
      </c>
      <c r="H129" s="94">
        <v>36000000</v>
      </c>
      <c r="I129" s="95">
        <v>37916667</v>
      </c>
      <c r="J129" s="93" t="s">
        <v>36</v>
      </c>
      <c r="K129" s="91" t="s">
        <v>37</v>
      </c>
      <c r="L129" s="96" t="s">
        <v>93</v>
      </c>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c r="AM129" s="49"/>
      <c r="AN129" s="49"/>
      <c r="AO129" s="49"/>
      <c r="AP129" s="49"/>
      <c r="AQ129" s="49"/>
      <c r="AR129" s="49"/>
      <c r="AS129" s="49"/>
      <c r="AT129" s="49"/>
      <c r="AU129" s="49"/>
      <c r="AV129" s="49"/>
      <c r="AW129" s="49"/>
      <c r="AX129" s="49"/>
      <c r="AY129" s="49"/>
      <c r="AZ129" s="49"/>
      <c r="BA129" s="49"/>
    </row>
    <row r="130" spans="1:53" ht="54.95" customHeight="1">
      <c r="B130" s="91">
        <v>80111701</v>
      </c>
      <c r="C130" s="92" t="s">
        <v>114</v>
      </c>
      <c r="D130" s="93" t="s">
        <v>33</v>
      </c>
      <c r="E130" s="93" t="s">
        <v>78</v>
      </c>
      <c r="F130" s="93" t="s">
        <v>34</v>
      </c>
      <c r="G130" s="93" t="s">
        <v>42</v>
      </c>
      <c r="H130" s="94">
        <v>20000000</v>
      </c>
      <c r="I130" s="95">
        <v>20000000</v>
      </c>
      <c r="J130" s="93" t="s">
        <v>36</v>
      </c>
      <c r="K130" s="91" t="s">
        <v>37</v>
      </c>
      <c r="L130" s="96" t="s">
        <v>93</v>
      </c>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c r="AM130" s="49"/>
      <c r="AN130" s="49"/>
      <c r="AO130" s="49"/>
      <c r="AP130" s="49"/>
      <c r="AQ130" s="49"/>
      <c r="AR130" s="49"/>
      <c r="AS130" s="49"/>
      <c r="AT130" s="49"/>
      <c r="AU130" s="49"/>
      <c r="AV130" s="49"/>
      <c r="AW130" s="49"/>
      <c r="AX130" s="49"/>
      <c r="AY130" s="49"/>
      <c r="AZ130" s="49"/>
      <c r="BA130" s="49"/>
    </row>
    <row r="131" spans="1:53" ht="54.95" customHeight="1">
      <c r="B131" s="91">
        <v>80111701</v>
      </c>
      <c r="C131" s="92" t="s">
        <v>114</v>
      </c>
      <c r="D131" s="93" t="s">
        <v>33</v>
      </c>
      <c r="E131" s="93" t="s">
        <v>78</v>
      </c>
      <c r="F131" s="93" t="s">
        <v>34</v>
      </c>
      <c r="G131" s="93" t="s">
        <v>42</v>
      </c>
      <c r="H131" s="94">
        <v>20000000</v>
      </c>
      <c r="I131" s="95">
        <v>20000000</v>
      </c>
      <c r="J131" s="93" t="s">
        <v>36</v>
      </c>
      <c r="K131" s="91" t="s">
        <v>37</v>
      </c>
      <c r="L131" s="96" t="s">
        <v>93</v>
      </c>
      <c r="M131" s="49"/>
      <c r="N131" s="49"/>
      <c r="O131" s="49"/>
      <c r="P131" s="49"/>
      <c r="Q131" s="49"/>
      <c r="R131" s="49"/>
      <c r="S131" s="49"/>
      <c r="T131" s="49"/>
      <c r="U131" s="49"/>
      <c r="V131" s="49"/>
      <c r="W131" s="49"/>
      <c r="X131" s="49"/>
      <c r="Y131" s="49"/>
      <c r="Z131" s="49"/>
      <c r="AA131" s="49"/>
      <c r="AB131" s="49"/>
      <c r="AC131" s="49"/>
      <c r="AD131" s="49"/>
      <c r="AE131" s="49"/>
      <c r="AF131" s="49"/>
      <c r="AG131" s="49"/>
      <c r="AH131" s="49"/>
      <c r="AI131" s="49"/>
      <c r="AJ131" s="49"/>
      <c r="AK131" s="49"/>
      <c r="AL131" s="49"/>
      <c r="AM131" s="49"/>
      <c r="AN131" s="49"/>
      <c r="AO131" s="49"/>
      <c r="AP131" s="49"/>
      <c r="AQ131" s="49"/>
      <c r="AR131" s="49"/>
      <c r="AS131" s="49"/>
      <c r="AT131" s="49"/>
      <c r="AU131" s="49"/>
      <c r="AV131" s="49"/>
      <c r="AW131" s="49"/>
      <c r="AX131" s="49"/>
      <c r="AY131" s="49"/>
      <c r="AZ131" s="49"/>
      <c r="BA131" s="49"/>
    </row>
    <row r="132" spans="1:53" ht="54.95" customHeight="1">
      <c r="B132" s="91">
        <v>80111701</v>
      </c>
      <c r="C132" s="92" t="s">
        <v>115</v>
      </c>
      <c r="D132" s="93" t="s">
        <v>33</v>
      </c>
      <c r="E132" s="93" t="s">
        <v>78</v>
      </c>
      <c r="F132" s="93" t="s">
        <v>34</v>
      </c>
      <c r="G132" s="93" t="s">
        <v>42</v>
      </c>
      <c r="H132" s="94">
        <v>16000000</v>
      </c>
      <c r="I132" s="95">
        <v>16000000</v>
      </c>
      <c r="J132" s="93" t="s">
        <v>36</v>
      </c>
      <c r="K132" s="91" t="s">
        <v>37</v>
      </c>
      <c r="L132" s="96" t="s">
        <v>93</v>
      </c>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c r="AM132" s="49"/>
      <c r="AN132" s="49"/>
      <c r="AO132" s="49"/>
      <c r="AP132" s="49"/>
      <c r="AQ132" s="49"/>
      <c r="AR132" s="49"/>
      <c r="AS132" s="49"/>
      <c r="AT132" s="49"/>
      <c r="AU132" s="49"/>
      <c r="AV132" s="49"/>
      <c r="AW132" s="49"/>
      <c r="AX132" s="49"/>
      <c r="AY132" s="49"/>
      <c r="AZ132" s="49"/>
      <c r="BA132" s="49"/>
    </row>
    <row r="133" spans="1:53" ht="54.95" customHeight="1">
      <c r="B133" s="91">
        <v>80111701</v>
      </c>
      <c r="C133" s="92" t="s">
        <v>115</v>
      </c>
      <c r="D133" s="93" t="s">
        <v>33</v>
      </c>
      <c r="E133" s="93" t="s">
        <v>78</v>
      </c>
      <c r="F133" s="93" t="s">
        <v>34</v>
      </c>
      <c r="G133" s="93" t="s">
        <v>42</v>
      </c>
      <c r="H133" s="94">
        <v>16000000</v>
      </c>
      <c r="I133" s="95">
        <v>16000000</v>
      </c>
      <c r="J133" s="93" t="s">
        <v>36</v>
      </c>
      <c r="K133" s="91" t="s">
        <v>37</v>
      </c>
      <c r="L133" s="96" t="s">
        <v>93</v>
      </c>
      <c r="M133" s="49"/>
      <c r="N133" s="49"/>
      <c r="O133" s="49"/>
      <c r="P133" s="49"/>
      <c r="Q133" s="49"/>
      <c r="R133" s="49"/>
      <c r="S133" s="49"/>
      <c r="T133" s="49"/>
      <c r="U133" s="49"/>
      <c r="V133" s="49"/>
      <c r="W133" s="49"/>
      <c r="X133" s="49"/>
      <c r="Y133" s="49"/>
      <c r="Z133" s="49"/>
      <c r="AA133" s="49"/>
      <c r="AB133" s="49"/>
      <c r="AC133" s="49"/>
      <c r="AD133" s="49"/>
      <c r="AE133" s="49"/>
      <c r="AF133" s="49"/>
      <c r="AG133" s="49"/>
      <c r="AH133" s="49"/>
      <c r="AI133" s="49"/>
      <c r="AJ133" s="49"/>
      <c r="AK133" s="49"/>
      <c r="AL133" s="49"/>
      <c r="AM133" s="49"/>
      <c r="AN133" s="49"/>
      <c r="AO133" s="49"/>
      <c r="AP133" s="49"/>
      <c r="AQ133" s="49"/>
      <c r="AR133" s="49"/>
      <c r="AS133" s="49"/>
      <c r="AT133" s="49"/>
      <c r="AU133" s="49"/>
      <c r="AV133" s="49"/>
      <c r="AW133" s="49"/>
      <c r="AX133" s="49"/>
      <c r="AY133" s="49"/>
      <c r="AZ133" s="49"/>
      <c r="BA133" s="49"/>
    </row>
    <row r="134" spans="1:53" ht="54.95" customHeight="1">
      <c r="B134" s="85">
        <v>80111701</v>
      </c>
      <c r="C134" s="86" t="s">
        <v>116</v>
      </c>
      <c r="D134" s="87" t="s">
        <v>33</v>
      </c>
      <c r="E134" s="85" t="s">
        <v>78</v>
      </c>
      <c r="F134" s="85" t="s">
        <v>34</v>
      </c>
      <c r="G134" s="85" t="s">
        <v>42</v>
      </c>
      <c r="H134" s="88">
        <v>42000000</v>
      </c>
      <c r="I134" s="89">
        <v>42000000</v>
      </c>
      <c r="J134" s="87" t="s">
        <v>36</v>
      </c>
      <c r="K134" s="85" t="s">
        <v>37</v>
      </c>
      <c r="L134" s="90" t="s">
        <v>93</v>
      </c>
      <c r="M134" s="49"/>
      <c r="N134" s="49"/>
      <c r="O134" s="49"/>
      <c r="P134" s="49"/>
      <c r="Q134" s="49"/>
      <c r="R134" s="49"/>
      <c r="S134" s="49"/>
      <c r="T134" s="49"/>
      <c r="U134" s="49"/>
      <c r="V134" s="49"/>
      <c r="W134" s="49"/>
      <c r="X134" s="49"/>
      <c r="Y134" s="49"/>
      <c r="Z134" s="49"/>
      <c r="AA134" s="49"/>
      <c r="AB134" s="49"/>
      <c r="AC134" s="49"/>
      <c r="AD134" s="49"/>
      <c r="AE134" s="49"/>
      <c r="AF134" s="49"/>
      <c r="AG134" s="49"/>
      <c r="AH134" s="49"/>
      <c r="AI134" s="49"/>
      <c r="AJ134" s="49"/>
      <c r="AK134" s="49"/>
      <c r="AL134" s="49"/>
      <c r="AM134" s="49"/>
      <c r="AN134" s="49"/>
      <c r="AO134" s="49"/>
      <c r="AP134" s="49"/>
      <c r="AQ134" s="49"/>
      <c r="AR134" s="49"/>
      <c r="AS134" s="49"/>
      <c r="AT134" s="49"/>
      <c r="AU134" s="49"/>
      <c r="AV134" s="49"/>
      <c r="AW134" s="49"/>
      <c r="AX134" s="49"/>
      <c r="AY134" s="49"/>
      <c r="AZ134" s="49"/>
      <c r="BA134" s="49"/>
    </row>
    <row r="135" spans="1:53" ht="54.95" customHeight="1">
      <c r="B135" s="85">
        <v>80111701</v>
      </c>
      <c r="C135" s="86" t="s">
        <v>117</v>
      </c>
      <c r="D135" s="87" t="s">
        <v>33</v>
      </c>
      <c r="E135" s="87" t="s">
        <v>78</v>
      </c>
      <c r="F135" s="85" t="s">
        <v>34</v>
      </c>
      <c r="G135" s="85" t="s">
        <v>42</v>
      </c>
      <c r="H135" s="88">
        <v>36000000</v>
      </c>
      <c r="I135" s="89">
        <v>36000000</v>
      </c>
      <c r="J135" s="87" t="s">
        <v>36</v>
      </c>
      <c r="K135" s="85" t="s">
        <v>37</v>
      </c>
      <c r="L135" s="90" t="s">
        <v>93</v>
      </c>
      <c r="M135" s="49"/>
      <c r="N135" s="49"/>
      <c r="O135" s="49"/>
      <c r="P135" s="49"/>
      <c r="Q135" s="49"/>
      <c r="R135" s="49"/>
      <c r="S135" s="49"/>
      <c r="T135" s="49"/>
      <c r="U135" s="49"/>
      <c r="V135" s="49"/>
      <c r="W135" s="49"/>
      <c r="X135" s="49"/>
      <c r="Y135" s="49"/>
      <c r="Z135" s="49"/>
      <c r="AA135" s="49"/>
      <c r="AB135" s="49"/>
      <c r="AC135" s="49"/>
      <c r="AD135" s="49"/>
      <c r="AE135" s="49"/>
      <c r="AF135" s="49"/>
      <c r="AG135" s="49"/>
      <c r="AH135" s="49"/>
      <c r="AI135" s="49"/>
      <c r="AJ135" s="49"/>
      <c r="AK135" s="49"/>
      <c r="AL135" s="49"/>
      <c r="AM135" s="49"/>
      <c r="AN135" s="49"/>
      <c r="AO135" s="49"/>
      <c r="AP135" s="49"/>
      <c r="AQ135" s="49"/>
      <c r="AR135" s="49"/>
      <c r="AS135" s="49"/>
      <c r="AT135" s="49"/>
      <c r="AU135" s="49"/>
      <c r="AV135" s="49"/>
      <c r="AW135" s="49"/>
      <c r="AX135" s="49"/>
      <c r="AY135" s="49"/>
      <c r="AZ135" s="49"/>
      <c r="BA135" s="49"/>
    </row>
    <row r="136" spans="1:53" ht="54.95" customHeight="1">
      <c r="B136" s="85">
        <v>80111701</v>
      </c>
      <c r="C136" s="86" t="s">
        <v>117</v>
      </c>
      <c r="D136" s="87" t="s">
        <v>33</v>
      </c>
      <c r="E136" s="87" t="s">
        <v>78</v>
      </c>
      <c r="F136" s="85" t="s">
        <v>34</v>
      </c>
      <c r="G136" s="85" t="s">
        <v>42</v>
      </c>
      <c r="H136" s="88">
        <v>36000000</v>
      </c>
      <c r="I136" s="89">
        <v>36000000</v>
      </c>
      <c r="J136" s="87" t="s">
        <v>36</v>
      </c>
      <c r="K136" s="85" t="s">
        <v>37</v>
      </c>
      <c r="L136" s="90" t="s">
        <v>93</v>
      </c>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c r="AK136" s="49"/>
      <c r="AL136" s="49"/>
      <c r="AM136" s="49"/>
      <c r="AN136" s="49"/>
      <c r="AO136" s="49"/>
      <c r="AP136" s="49"/>
      <c r="AQ136" s="49"/>
      <c r="AR136" s="49"/>
      <c r="AS136" s="49"/>
      <c r="AT136" s="49"/>
      <c r="AU136" s="49"/>
      <c r="AV136" s="49"/>
      <c r="AW136" s="49"/>
      <c r="AX136" s="49"/>
      <c r="AY136" s="49"/>
      <c r="AZ136" s="49"/>
      <c r="BA136" s="49"/>
    </row>
    <row r="137" spans="1:53" ht="54.95" customHeight="1">
      <c r="B137" s="85">
        <v>80111701</v>
      </c>
      <c r="C137" s="86" t="s">
        <v>117</v>
      </c>
      <c r="D137" s="87" t="s">
        <v>33</v>
      </c>
      <c r="E137" s="87" t="s">
        <v>78</v>
      </c>
      <c r="F137" s="85" t="s">
        <v>34</v>
      </c>
      <c r="G137" s="85" t="s">
        <v>42</v>
      </c>
      <c r="H137" s="88">
        <v>36000000</v>
      </c>
      <c r="I137" s="89">
        <v>36000000</v>
      </c>
      <c r="J137" s="87" t="s">
        <v>36</v>
      </c>
      <c r="K137" s="85" t="s">
        <v>37</v>
      </c>
      <c r="L137" s="90" t="s">
        <v>93</v>
      </c>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49"/>
      <c r="AM137" s="49"/>
      <c r="AN137" s="49"/>
      <c r="AO137" s="49"/>
      <c r="AP137" s="49"/>
      <c r="AQ137" s="49"/>
      <c r="AR137" s="49"/>
      <c r="AS137" s="49"/>
      <c r="AT137" s="49"/>
      <c r="AU137" s="49"/>
      <c r="AV137" s="49"/>
      <c r="AW137" s="49"/>
      <c r="AX137" s="49"/>
      <c r="AY137" s="49"/>
      <c r="AZ137" s="49"/>
      <c r="BA137" s="49"/>
    </row>
    <row r="138" spans="1:53" ht="54.95" customHeight="1">
      <c r="B138" s="85">
        <v>80111701</v>
      </c>
      <c r="C138" s="86" t="s">
        <v>118</v>
      </c>
      <c r="D138" s="87" t="s">
        <v>33</v>
      </c>
      <c r="E138" s="87" t="s">
        <v>78</v>
      </c>
      <c r="F138" s="85" t="s">
        <v>34</v>
      </c>
      <c r="G138" s="85" t="s">
        <v>42</v>
      </c>
      <c r="H138" s="88">
        <v>20000000</v>
      </c>
      <c r="I138" s="89">
        <v>20000000</v>
      </c>
      <c r="J138" s="87" t="s">
        <v>36</v>
      </c>
      <c r="K138" s="85" t="s">
        <v>37</v>
      </c>
      <c r="L138" s="90" t="s">
        <v>93</v>
      </c>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c r="AK138" s="49"/>
      <c r="AL138" s="49"/>
      <c r="AM138" s="49"/>
      <c r="AN138" s="49"/>
      <c r="AO138" s="49"/>
      <c r="AP138" s="49"/>
      <c r="AQ138" s="49"/>
      <c r="AR138" s="49"/>
      <c r="AS138" s="49"/>
      <c r="AT138" s="49"/>
      <c r="AU138" s="49"/>
      <c r="AV138" s="49"/>
      <c r="AW138" s="49"/>
      <c r="AX138" s="49"/>
      <c r="AY138" s="49"/>
      <c r="AZ138" s="49"/>
      <c r="BA138" s="49"/>
    </row>
    <row r="139" spans="1:53" ht="54.95" customHeight="1">
      <c r="B139" s="85">
        <v>80111701</v>
      </c>
      <c r="C139" s="86" t="s">
        <v>118</v>
      </c>
      <c r="D139" s="87" t="s">
        <v>33</v>
      </c>
      <c r="E139" s="87" t="s">
        <v>78</v>
      </c>
      <c r="F139" s="85" t="s">
        <v>34</v>
      </c>
      <c r="G139" s="85" t="s">
        <v>42</v>
      </c>
      <c r="H139" s="88">
        <v>20000000</v>
      </c>
      <c r="I139" s="89">
        <v>20000000</v>
      </c>
      <c r="J139" s="87" t="s">
        <v>36</v>
      </c>
      <c r="K139" s="85" t="s">
        <v>37</v>
      </c>
      <c r="L139" s="90" t="s">
        <v>93</v>
      </c>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c r="AM139" s="49"/>
      <c r="AN139" s="49"/>
      <c r="AO139" s="49"/>
      <c r="AP139" s="49"/>
      <c r="AQ139" s="49"/>
      <c r="AR139" s="49"/>
      <c r="AS139" s="49"/>
      <c r="AT139" s="49"/>
      <c r="AU139" s="49"/>
      <c r="AV139" s="49"/>
      <c r="AW139" s="49"/>
      <c r="AX139" s="49"/>
      <c r="AY139" s="49"/>
      <c r="AZ139" s="49"/>
      <c r="BA139" s="49"/>
    </row>
    <row r="140" spans="1:53" ht="54.95" customHeight="1">
      <c r="B140" s="85">
        <v>80111701</v>
      </c>
      <c r="C140" s="86" t="s">
        <v>118</v>
      </c>
      <c r="D140" s="87" t="s">
        <v>33</v>
      </c>
      <c r="E140" s="87" t="s">
        <v>78</v>
      </c>
      <c r="F140" s="85" t="s">
        <v>34</v>
      </c>
      <c r="G140" s="85" t="s">
        <v>42</v>
      </c>
      <c r="H140" s="88">
        <v>20000000</v>
      </c>
      <c r="I140" s="89">
        <v>20000000</v>
      </c>
      <c r="J140" s="87" t="s">
        <v>36</v>
      </c>
      <c r="K140" s="85" t="s">
        <v>37</v>
      </c>
      <c r="L140" s="90" t="s">
        <v>93</v>
      </c>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c r="AM140" s="49"/>
      <c r="AN140" s="49"/>
      <c r="AO140" s="49"/>
      <c r="AP140" s="49"/>
      <c r="AQ140" s="49"/>
      <c r="AR140" s="49"/>
      <c r="AS140" s="49"/>
      <c r="AT140" s="49"/>
      <c r="AU140" s="49"/>
      <c r="AV140" s="49"/>
      <c r="AW140" s="49"/>
      <c r="AX140" s="49"/>
      <c r="AY140" s="49"/>
      <c r="AZ140" s="49"/>
      <c r="BA140" s="49"/>
    </row>
    <row r="141" spans="1:53" s="34" customFormat="1" ht="54.95" customHeight="1">
      <c r="A141" s="49"/>
      <c r="B141" s="85">
        <v>80111702</v>
      </c>
      <c r="C141" s="86" t="s">
        <v>118</v>
      </c>
      <c r="D141" s="87" t="s">
        <v>80</v>
      </c>
      <c r="E141" s="87" t="s">
        <v>191</v>
      </c>
      <c r="F141" s="85" t="s">
        <v>34</v>
      </c>
      <c r="G141" s="85" t="s">
        <v>42</v>
      </c>
      <c r="H141" s="88">
        <v>20000000</v>
      </c>
      <c r="I141" s="89">
        <v>20000000</v>
      </c>
      <c r="J141" s="87" t="s">
        <v>36</v>
      </c>
      <c r="K141" s="85" t="s">
        <v>37</v>
      </c>
      <c r="L141" s="90" t="s">
        <v>93</v>
      </c>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K141" s="49"/>
      <c r="AL141" s="49"/>
      <c r="AM141" s="49"/>
      <c r="AN141" s="49"/>
      <c r="AO141" s="49"/>
      <c r="AP141" s="49"/>
      <c r="AQ141" s="49"/>
      <c r="AR141" s="49"/>
      <c r="AS141" s="49"/>
      <c r="AT141" s="49"/>
      <c r="AU141" s="49"/>
      <c r="AV141" s="49"/>
      <c r="AW141" s="49"/>
      <c r="AX141" s="49"/>
      <c r="AY141" s="49"/>
      <c r="AZ141" s="49"/>
      <c r="BA141" s="49"/>
    </row>
    <row r="142" spans="1:53" s="34" customFormat="1" ht="54.95" customHeight="1">
      <c r="A142" s="49"/>
      <c r="B142" s="85">
        <v>80111703</v>
      </c>
      <c r="C142" s="86" t="s">
        <v>118</v>
      </c>
      <c r="D142" s="87" t="s">
        <v>86</v>
      </c>
      <c r="E142" s="87" t="s">
        <v>66</v>
      </c>
      <c r="F142" s="85" t="s">
        <v>34</v>
      </c>
      <c r="G142" s="85" t="s">
        <v>42</v>
      </c>
      <c r="H142" s="88">
        <v>20000000</v>
      </c>
      <c r="I142" s="89">
        <v>20000000</v>
      </c>
      <c r="J142" s="87" t="s">
        <v>36</v>
      </c>
      <c r="K142" s="85" t="s">
        <v>37</v>
      </c>
      <c r="L142" s="90" t="s">
        <v>93</v>
      </c>
      <c r="M142" s="49"/>
      <c r="N142" s="49"/>
      <c r="O142" s="49"/>
      <c r="P142" s="49"/>
      <c r="Q142" s="49"/>
      <c r="R142" s="49"/>
      <c r="S142" s="49"/>
      <c r="T142" s="49"/>
      <c r="U142" s="49"/>
      <c r="V142" s="49"/>
      <c r="W142" s="49"/>
      <c r="X142" s="49"/>
      <c r="Y142" s="49"/>
      <c r="Z142" s="49"/>
      <c r="AA142" s="49"/>
      <c r="AB142" s="49"/>
      <c r="AC142" s="49"/>
      <c r="AD142" s="49"/>
      <c r="AE142" s="49"/>
      <c r="AF142" s="49"/>
      <c r="AG142" s="49"/>
      <c r="AH142" s="49"/>
      <c r="AI142" s="49"/>
      <c r="AJ142" s="49"/>
      <c r="AK142" s="49"/>
      <c r="AL142" s="49"/>
      <c r="AM142" s="49"/>
      <c r="AN142" s="49"/>
      <c r="AO142" s="49"/>
      <c r="AP142" s="49"/>
      <c r="AQ142" s="49"/>
      <c r="AR142" s="49"/>
      <c r="AS142" s="49"/>
      <c r="AT142" s="49"/>
      <c r="AU142" s="49"/>
      <c r="AV142" s="49"/>
      <c r="AW142" s="49"/>
      <c r="AX142" s="49"/>
      <c r="AY142" s="49"/>
      <c r="AZ142" s="49"/>
      <c r="BA142" s="49"/>
    </row>
    <row r="143" spans="1:53" s="34" customFormat="1" ht="54.95" customHeight="1">
      <c r="A143" s="49"/>
      <c r="B143" s="85">
        <v>80111704</v>
      </c>
      <c r="C143" s="86" t="s">
        <v>118</v>
      </c>
      <c r="D143" s="87" t="s">
        <v>152</v>
      </c>
      <c r="E143" s="87" t="s">
        <v>192</v>
      </c>
      <c r="F143" s="85" t="s">
        <v>34</v>
      </c>
      <c r="G143" s="85" t="s">
        <v>42</v>
      </c>
      <c r="H143" s="88">
        <v>20000000</v>
      </c>
      <c r="I143" s="89">
        <v>20000000</v>
      </c>
      <c r="J143" s="87" t="s">
        <v>36</v>
      </c>
      <c r="K143" s="85" t="s">
        <v>37</v>
      </c>
      <c r="L143" s="90" t="s">
        <v>93</v>
      </c>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c r="AK143" s="49"/>
      <c r="AL143" s="49"/>
      <c r="AM143" s="49"/>
      <c r="AN143" s="49"/>
      <c r="AO143" s="49"/>
      <c r="AP143" s="49"/>
      <c r="AQ143" s="49"/>
      <c r="AR143" s="49"/>
      <c r="AS143" s="49"/>
      <c r="AT143" s="49"/>
      <c r="AU143" s="49"/>
      <c r="AV143" s="49"/>
      <c r="AW143" s="49"/>
      <c r="AX143" s="49"/>
      <c r="AY143" s="49"/>
      <c r="AZ143" s="49"/>
      <c r="BA143" s="49"/>
    </row>
    <row r="144" spans="1:53" ht="54.95" customHeight="1">
      <c r="B144" s="85">
        <v>80111701</v>
      </c>
      <c r="C144" s="86" t="s">
        <v>118</v>
      </c>
      <c r="D144" s="87" t="s">
        <v>33</v>
      </c>
      <c r="E144" s="87" t="s">
        <v>78</v>
      </c>
      <c r="F144" s="85" t="s">
        <v>34</v>
      </c>
      <c r="G144" s="85" t="s">
        <v>42</v>
      </c>
      <c r="H144" s="88">
        <v>20000000</v>
      </c>
      <c r="I144" s="89">
        <v>20000000</v>
      </c>
      <c r="J144" s="87" t="s">
        <v>36</v>
      </c>
      <c r="K144" s="85" t="s">
        <v>37</v>
      </c>
      <c r="L144" s="90" t="s">
        <v>93</v>
      </c>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c r="AK144" s="49"/>
      <c r="AL144" s="49"/>
      <c r="AM144" s="49"/>
      <c r="AN144" s="49"/>
      <c r="AO144" s="49"/>
      <c r="AP144" s="49"/>
      <c r="AQ144" s="49"/>
      <c r="AR144" s="49"/>
      <c r="AS144" s="49"/>
      <c r="AT144" s="49"/>
      <c r="AU144" s="49"/>
      <c r="AV144" s="49"/>
      <c r="AW144" s="49"/>
      <c r="AX144" s="49"/>
      <c r="AY144" s="49"/>
      <c r="AZ144" s="49"/>
      <c r="BA144" s="49"/>
    </row>
    <row r="145" spans="1:53" s="34" customFormat="1" ht="54.95" customHeight="1">
      <c r="A145" s="49"/>
      <c r="B145" s="85">
        <v>80111698</v>
      </c>
      <c r="C145" s="86" t="s">
        <v>118</v>
      </c>
      <c r="D145" s="87" t="s">
        <v>92</v>
      </c>
      <c r="E145" s="87" t="s">
        <v>195</v>
      </c>
      <c r="F145" s="85" t="s">
        <v>34</v>
      </c>
      <c r="G145" s="85" t="s">
        <v>42</v>
      </c>
      <c r="H145" s="88">
        <v>20000000</v>
      </c>
      <c r="I145" s="89">
        <v>20000000</v>
      </c>
      <c r="J145" s="87" t="s">
        <v>36</v>
      </c>
      <c r="K145" s="85" t="s">
        <v>37</v>
      </c>
      <c r="L145" s="90" t="s">
        <v>93</v>
      </c>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c r="AK145" s="49"/>
      <c r="AL145" s="49"/>
      <c r="AM145" s="49"/>
      <c r="AN145" s="49"/>
      <c r="AO145" s="49"/>
      <c r="AP145" s="49"/>
      <c r="AQ145" s="49"/>
      <c r="AR145" s="49"/>
      <c r="AS145" s="49"/>
      <c r="AT145" s="49"/>
      <c r="AU145" s="49"/>
      <c r="AV145" s="49"/>
      <c r="AW145" s="49"/>
      <c r="AX145" s="49"/>
      <c r="AY145" s="49"/>
      <c r="AZ145" s="49"/>
      <c r="BA145" s="49"/>
    </row>
    <row r="146" spans="1:53" s="34" customFormat="1" ht="54.95" customHeight="1">
      <c r="A146" s="49"/>
      <c r="B146" s="85">
        <v>80111695</v>
      </c>
      <c r="C146" s="86" t="s">
        <v>118</v>
      </c>
      <c r="D146" s="87" t="s">
        <v>161</v>
      </c>
      <c r="E146" s="87" t="s">
        <v>162</v>
      </c>
      <c r="F146" s="85" t="s">
        <v>34</v>
      </c>
      <c r="G146" s="85" t="s">
        <v>42</v>
      </c>
      <c r="H146" s="88">
        <v>20000000</v>
      </c>
      <c r="I146" s="89">
        <v>20000000</v>
      </c>
      <c r="J146" s="87" t="s">
        <v>36</v>
      </c>
      <c r="K146" s="85" t="s">
        <v>37</v>
      </c>
      <c r="L146" s="90" t="s">
        <v>93</v>
      </c>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K146" s="49"/>
      <c r="AL146" s="49"/>
      <c r="AM146" s="49"/>
      <c r="AN146" s="49"/>
      <c r="AO146" s="49"/>
      <c r="AP146" s="49"/>
      <c r="AQ146" s="49"/>
      <c r="AR146" s="49"/>
      <c r="AS146" s="49"/>
      <c r="AT146" s="49"/>
      <c r="AU146" s="49"/>
      <c r="AV146" s="49"/>
      <c r="AW146" s="49"/>
      <c r="AX146" s="49"/>
      <c r="AY146" s="49"/>
      <c r="AZ146" s="49"/>
      <c r="BA146" s="49"/>
    </row>
    <row r="147" spans="1:53" ht="54.95" customHeight="1">
      <c r="B147" s="85">
        <v>80111701</v>
      </c>
      <c r="C147" s="86" t="s">
        <v>118</v>
      </c>
      <c r="D147" s="87" t="s">
        <v>33</v>
      </c>
      <c r="E147" s="87" t="s">
        <v>78</v>
      </c>
      <c r="F147" s="85" t="s">
        <v>34</v>
      </c>
      <c r="G147" s="85" t="s">
        <v>42</v>
      </c>
      <c r="H147" s="88">
        <v>20000000</v>
      </c>
      <c r="I147" s="89">
        <v>20000000</v>
      </c>
      <c r="J147" s="87" t="s">
        <v>36</v>
      </c>
      <c r="K147" s="85" t="s">
        <v>37</v>
      </c>
      <c r="L147" s="90" t="s">
        <v>93</v>
      </c>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9"/>
      <c r="AN147" s="49"/>
      <c r="AO147" s="49"/>
      <c r="AP147" s="49"/>
      <c r="AQ147" s="49"/>
      <c r="AR147" s="49"/>
      <c r="AS147" s="49"/>
      <c r="AT147" s="49"/>
      <c r="AU147" s="49"/>
      <c r="AV147" s="49"/>
      <c r="AW147" s="49"/>
      <c r="AX147" s="49"/>
      <c r="AY147" s="49"/>
      <c r="AZ147" s="49"/>
      <c r="BA147" s="49"/>
    </row>
    <row r="148" spans="1:53" ht="54.95" customHeight="1">
      <c r="B148" s="85">
        <v>80111701</v>
      </c>
      <c r="C148" s="86" t="s">
        <v>118</v>
      </c>
      <c r="D148" s="87" t="s">
        <v>33</v>
      </c>
      <c r="E148" s="87" t="s">
        <v>78</v>
      </c>
      <c r="F148" s="85" t="s">
        <v>34</v>
      </c>
      <c r="G148" s="85" t="s">
        <v>42</v>
      </c>
      <c r="H148" s="88">
        <v>20000000</v>
      </c>
      <c r="I148" s="89">
        <v>20000000</v>
      </c>
      <c r="J148" s="87" t="s">
        <v>36</v>
      </c>
      <c r="K148" s="85" t="s">
        <v>37</v>
      </c>
      <c r="L148" s="90" t="s">
        <v>93</v>
      </c>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49"/>
      <c r="AO148" s="49"/>
      <c r="AP148" s="49"/>
      <c r="AQ148" s="49"/>
      <c r="AR148" s="49"/>
      <c r="AS148" s="49"/>
      <c r="AT148" s="49"/>
      <c r="AU148" s="49"/>
      <c r="AV148" s="49"/>
      <c r="AW148" s="49"/>
      <c r="AX148" s="49"/>
      <c r="AY148" s="49"/>
      <c r="AZ148" s="49"/>
      <c r="BA148" s="49"/>
    </row>
    <row r="149" spans="1:53" ht="54.95" customHeight="1">
      <c r="B149" s="91">
        <v>80111701</v>
      </c>
      <c r="C149" s="92" t="s">
        <v>119</v>
      </c>
      <c r="D149" s="93" t="s">
        <v>33</v>
      </c>
      <c r="E149" s="93" t="s">
        <v>78</v>
      </c>
      <c r="F149" s="91" t="s">
        <v>34</v>
      </c>
      <c r="G149" s="91" t="s">
        <v>42</v>
      </c>
      <c r="H149" s="94">
        <v>36000000</v>
      </c>
      <c r="I149" s="95">
        <v>36000000</v>
      </c>
      <c r="J149" s="93" t="s">
        <v>36</v>
      </c>
      <c r="K149" s="91" t="s">
        <v>37</v>
      </c>
      <c r="L149" s="96" t="s">
        <v>93</v>
      </c>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c r="AN149" s="49"/>
      <c r="AO149" s="49"/>
      <c r="AP149" s="49"/>
      <c r="AQ149" s="49"/>
      <c r="AR149" s="49"/>
      <c r="AS149" s="49"/>
      <c r="AT149" s="49"/>
      <c r="AU149" s="49"/>
      <c r="AV149" s="49"/>
      <c r="AW149" s="49"/>
      <c r="AX149" s="49"/>
      <c r="AY149" s="49"/>
      <c r="AZ149" s="49"/>
      <c r="BA149" s="49"/>
    </row>
    <row r="150" spans="1:53" s="34" customFormat="1" ht="54.95" customHeight="1">
      <c r="A150" s="49"/>
      <c r="B150" s="91">
        <v>80111702</v>
      </c>
      <c r="C150" s="92" t="s">
        <v>119</v>
      </c>
      <c r="D150" s="93" t="s">
        <v>80</v>
      </c>
      <c r="E150" s="93" t="s">
        <v>191</v>
      </c>
      <c r="F150" s="91" t="s">
        <v>34</v>
      </c>
      <c r="G150" s="91" t="s">
        <v>42</v>
      </c>
      <c r="H150" s="94">
        <v>36000000</v>
      </c>
      <c r="I150" s="95">
        <v>36000000</v>
      </c>
      <c r="J150" s="93" t="s">
        <v>36</v>
      </c>
      <c r="K150" s="91" t="s">
        <v>37</v>
      </c>
      <c r="L150" s="96" t="s">
        <v>93</v>
      </c>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c r="AK150" s="49"/>
      <c r="AL150" s="49"/>
      <c r="AM150" s="49"/>
      <c r="AN150" s="49"/>
      <c r="AO150" s="49"/>
      <c r="AP150" s="49"/>
      <c r="AQ150" s="49"/>
      <c r="AR150" s="49"/>
      <c r="AS150" s="49"/>
      <c r="AT150" s="49"/>
      <c r="AU150" s="49"/>
      <c r="AV150" s="49"/>
      <c r="AW150" s="49"/>
      <c r="AX150" s="49"/>
      <c r="AY150" s="49"/>
      <c r="AZ150" s="49"/>
      <c r="BA150" s="49"/>
    </row>
    <row r="151" spans="1:53" s="34" customFormat="1" ht="54.95" customHeight="1">
      <c r="A151" s="49"/>
      <c r="B151" s="91">
        <v>80111703</v>
      </c>
      <c r="C151" s="92" t="s">
        <v>119</v>
      </c>
      <c r="D151" s="93" t="s">
        <v>86</v>
      </c>
      <c r="E151" s="93" t="s">
        <v>66</v>
      </c>
      <c r="F151" s="91" t="s">
        <v>34</v>
      </c>
      <c r="G151" s="91" t="s">
        <v>42</v>
      </c>
      <c r="H151" s="94">
        <v>36000000</v>
      </c>
      <c r="I151" s="95">
        <v>36000000</v>
      </c>
      <c r="J151" s="93" t="s">
        <v>36</v>
      </c>
      <c r="K151" s="91" t="s">
        <v>37</v>
      </c>
      <c r="L151" s="96" t="s">
        <v>93</v>
      </c>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c r="AK151" s="49"/>
      <c r="AL151" s="49"/>
      <c r="AM151" s="49"/>
      <c r="AN151" s="49"/>
      <c r="AO151" s="49"/>
      <c r="AP151" s="49"/>
      <c r="AQ151" s="49"/>
      <c r="AR151" s="49"/>
      <c r="AS151" s="49"/>
      <c r="AT151" s="49"/>
      <c r="AU151" s="49"/>
      <c r="AV151" s="49"/>
      <c r="AW151" s="49"/>
      <c r="AX151" s="49"/>
      <c r="AY151" s="49"/>
      <c r="AZ151" s="49"/>
      <c r="BA151" s="49"/>
    </row>
    <row r="152" spans="1:53" s="34" customFormat="1" ht="54.95" customHeight="1">
      <c r="A152" s="49"/>
      <c r="B152" s="91">
        <v>80111704</v>
      </c>
      <c r="C152" s="92" t="s">
        <v>119</v>
      </c>
      <c r="D152" s="93" t="s">
        <v>152</v>
      </c>
      <c r="E152" s="93" t="s">
        <v>192</v>
      </c>
      <c r="F152" s="91" t="s">
        <v>34</v>
      </c>
      <c r="G152" s="91" t="s">
        <v>42</v>
      </c>
      <c r="H152" s="94">
        <v>36000000</v>
      </c>
      <c r="I152" s="95">
        <v>36000000</v>
      </c>
      <c r="J152" s="93" t="s">
        <v>36</v>
      </c>
      <c r="K152" s="91" t="s">
        <v>37</v>
      </c>
      <c r="L152" s="96" t="s">
        <v>93</v>
      </c>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c r="AK152" s="49"/>
      <c r="AL152" s="49"/>
      <c r="AM152" s="49"/>
      <c r="AN152" s="49"/>
      <c r="AO152" s="49"/>
      <c r="AP152" s="49"/>
      <c r="AQ152" s="49"/>
      <c r="AR152" s="49"/>
      <c r="AS152" s="49"/>
      <c r="AT152" s="49"/>
      <c r="AU152" s="49"/>
      <c r="AV152" s="49"/>
      <c r="AW152" s="49"/>
      <c r="AX152" s="49"/>
      <c r="AY152" s="49"/>
      <c r="AZ152" s="49"/>
      <c r="BA152" s="49"/>
    </row>
    <row r="153" spans="1:53" s="34" customFormat="1" ht="54.95" customHeight="1">
      <c r="A153" s="49"/>
      <c r="B153" s="91">
        <v>80111705</v>
      </c>
      <c r="C153" s="92" t="s">
        <v>119</v>
      </c>
      <c r="D153" s="93" t="s">
        <v>175</v>
      </c>
      <c r="E153" s="93" t="s">
        <v>193</v>
      </c>
      <c r="F153" s="91" t="s">
        <v>34</v>
      </c>
      <c r="G153" s="91" t="s">
        <v>42</v>
      </c>
      <c r="H153" s="94">
        <v>36000000</v>
      </c>
      <c r="I153" s="95">
        <v>36000000</v>
      </c>
      <c r="J153" s="93" t="s">
        <v>36</v>
      </c>
      <c r="K153" s="91" t="s">
        <v>37</v>
      </c>
      <c r="L153" s="96" t="s">
        <v>93</v>
      </c>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c r="AK153" s="49"/>
      <c r="AL153" s="49"/>
      <c r="AM153" s="49"/>
      <c r="AN153" s="49"/>
      <c r="AO153" s="49"/>
      <c r="AP153" s="49"/>
      <c r="AQ153" s="49"/>
      <c r="AR153" s="49"/>
      <c r="AS153" s="49"/>
      <c r="AT153" s="49"/>
      <c r="AU153" s="49"/>
      <c r="AV153" s="49"/>
      <c r="AW153" s="49"/>
      <c r="AX153" s="49"/>
      <c r="AY153" s="49"/>
      <c r="AZ153" s="49"/>
      <c r="BA153" s="49"/>
    </row>
    <row r="154" spans="1:53" s="34" customFormat="1" ht="54.95" customHeight="1">
      <c r="A154" s="49"/>
      <c r="B154" s="91">
        <v>80111706</v>
      </c>
      <c r="C154" s="92" t="s">
        <v>119</v>
      </c>
      <c r="D154" s="93" t="s">
        <v>179</v>
      </c>
      <c r="E154" s="93" t="s">
        <v>194</v>
      </c>
      <c r="F154" s="91" t="s">
        <v>34</v>
      </c>
      <c r="G154" s="91" t="s">
        <v>42</v>
      </c>
      <c r="H154" s="94">
        <v>36000000</v>
      </c>
      <c r="I154" s="95">
        <v>36000000</v>
      </c>
      <c r="J154" s="93" t="s">
        <v>36</v>
      </c>
      <c r="K154" s="91" t="s">
        <v>37</v>
      </c>
      <c r="L154" s="96" t="s">
        <v>93</v>
      </c>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c r="AK154" s="49"/>
      <c r="AL154" s="49"/>
      <c r="AM154" s="49"/>
      <c r="AN154" s="49"/>
      <c r="AO154" s="49"/>
      <c r="AP154" s="49"/>
      <c r="AQ154" s="49"/>
      <c r="AR154" s="49"/>
      <c r="AS154" s="49"/>
      <c r="AT154" s="49"/>
      <c r="AU154" s="49"/>
      <c r="AV154" s="49"/>
      <c r="AW154" s="49"/>
      <c r="AX154" s="49"/>
      <c r="AY154" s="49"/>
      <c r="AZ154" s="49"/>
      <c r="BA154" s="49"/>
    </row>
    <row r="155" spans="1:53" ht="54.95" customHeight="1">
      <c r="B155" s="91">
        <v>80111701</v>
      </c>
      <c r="C155" s="92" t="s">
        <v>120</v>
      </c>
      <c r="D155" s="93" t="s">
        <v>33</v>
      </c>
      <c r="E155" s="93" t="s">
        <v>78</v>
      </c>
      <c r="F155" s="91" t="s">
        <v>34</v>
      </c>
      <c r="G155" s="91" t="s">
        <v>42</v>
      </c>
      <c r="H155" s="94">
        <v>36000000</v>
      </c>
      <c r="I155" s="95">
        <v>36000000</v>
      </c>
      <c r="J155" s="93" t="s">
        <v>36</v>
      </c>
      <c r="K155" s="91" t="s">
        <v>37</v>
      </c>
      <c r="L155" s="96" t="s">
        <v>93</v>
      </c>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c r="AK155" s="49"/>
      <c r="AL155" s="49"/>
      <c r="AM155" s="49"/>
      <c r="AN155" s="49"/>
      <c r="AO155" s="49"/>
      <c r="AP155" s="49"/>
      <c r="AQ155" s="49"/>
      <c r="AR155" s="49"/>
      <c r="AS155" s="49"/>
      <c r="AT155" s="49"/>
      <c r="AU155" s="49"/>
      <c r="AV155" s="49"/>
      <c r="AW155" s="49"/>
      <c r="AX155" s="49"/>
      <c r="AY155" s="49"/>
      <c r="AZ155" s="49"/>
      <c r="BA155" s="49"/>
    </row>
    <row r="156" spans="1:53" ht="54.95" customHeight="1">
      <c r="B156" s="91">
        <v>80111701</v>
      </c>
      <c r="C156" s="92" t="s">
        <v>120</v>
      </c>
      <c r="D156" s="93" t="s">
        <v>33</v>
      </c>
      <c r="E156" s="93" t="s">
        <v>78</v>
      </c>
      <c r="F156" s="91" t="s">
        <v>34</v>
      </c>
      <c r="G156" s="91" t="s">
        <v>42</v>
      </c>
      <c r="H156" s="94">
        <v>36000000</v>
      </c>
      <c r="I156" s="95">
        <v>36000000</v>
      </c>
      <c r="J156" s="93" t="s">
        <v>36</v>
      </c>
      <c r="K156" s="91" t="s">
        <v>37</v>
      </c>
      <c r="L156" s="96" t="s">
        <v>93</v>
      </c>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49"/>
      <c r="AL156" s="49"/>
      <c r="AM156" s="49"/>
      <c r="AN156" s="49"/>
      <c r="AO156" s="49"/>
      <c r="AP156" s="49"/>
      <c r="AQ156" s="49"/>
      <c r="AR156" s="49"/>
      <c r="AS156" s="49"/>
      <c r="AT156" s="49"/>
      <c r="AU156" s="49"/>
      <c r="AV156" s="49"/>
      <c r="AW156" s="49"/>
      <c r="AX156" s="49"/>
      <c r="AY156" s="49"/>
      <c r="AZ156" s="49"/>
      <c r="BA156" s="49"/>
    </row>
    <row r="157" spans="1:53" ht="54.95" customHeight="1">
      <c r="B157" s="115">
        <v>80111701</v>
      </c>
      <c r="C157" s="86" t="s">
        <v>184</v>
      </c>
      <c r="D157" s="87" t="s">
        <v>33</v>
      </c>
      <c r="E157" s="87" t="s">
        <v>78</v>
      </c>
      <c r="F157" s="85" t="s">
        <v>34</v>
      </c>
      <c r="G157" s="85" t="s">
        <v>42</v>
      </c>
      <c r="H157" s="88">
        <v>42000000</v>
      </c>
      <c r="I157" s="89">
        <v>42000000</v>
      </c>
      <c r="J157" s="87" t="s">
        <v>36</v>
      </c>
      <c r="K157" s="85" t="s">
        <v>37</v>
      </c>
      <c r="L157" s="90" t="s">
        <v>93</v>
      </c>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c r="AK157" s="49"/>
      <c r="AL157" s="49"/>
      <c r="AM157" s="49"/>
      <c r="AN157" s="49"/>
      <c r="AO157" s="49"/>
      <c r="AP157" s="49"/>
      <c r="AQ157" s="49"/>
      <c r="AR157" s="49"/>
      <c r="AS157" s="49"/>
      <c r="AT157" s="49"/>
      <c r="AU157" s="49"/>
      <c r="AV157" s="49"/>
      <c r="AW157" s="49"/>
      <c r="AX157" s="49"/>
      <c r="AY157" s="49"/>
      <c r="AZ157" s="49"/>
      <c r="BA157" s="49"/>
    </row>
    <row r="158" spans="1:53" ht="54.95" customHeight="1">
      <c r="B158" s="115">
        <v>80111701</v>
      </c>
      <c r="C158" s="86" t="s">
        <v>121</v>
      </c>
      <c r="D158" s="87" t="s">
        <v>33</v>
      </c>
      <c r="E158" s="87" t="s">
        <v>78</v>
      </c>
      <c r="F158" s="85" t="s">
        <v>34</v>
      </c>
      <c r="G158" s="85" t="s">
        <v>42</v>
      </c>
      <c r="H158" s="88">
        <v>36000000</v>
      </c>
      <c r="I158" s="89">
        <v>36000000</v>
      </c>
      <c r="J158" s="87" t="s">
        <v>36</v>
      </c>
      <c r="K158" s="85" t="s">
        <v>37</v>
      </c>
      <c r="L158" s="90" t="s">
        <v>93</v>
      </c>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c r="AK158" s="49"/>
      <c r="AL158" s="49"/>
      <c r="AM158" s="49"/>
      <c r="AN158" s="49"/>
      <c r="AO158" s="49"/>
      <c r="AP158" s="49"/>
      <c r="AQ158" s="49"/>
      <c r="AR158" s="49"/>
      <c r="AS158" s="49"/>
      <c r="AT158" s="49"/>
      <c r="AU158" s="49"/>
      <c r="AV158" s="49"/>
      <c r="AW158" s="49"/>
      <c r="AX158" s="49"/>
      <c r="AY158" s="49"/>
      <c r="AZ158" s="49"/>
      <c r="BA158" s="49"/>
    </row>
    <row r="159" spans="1:53" s="34" customFormat="1" ht="54.95" customHeight="1">
      <c r="A159" s="49"/>
      <c r="B159" s="115">
        <v>80111701</v>
      </c>
      <c r="C159" s="86" t="s">
        <v>122</v>
      </c>
      <c r="D159" s="87" t="s">
        <v>33</v>
      </c>
      <c r="E159" s="87" t="s">
        <v>78</v>
      </c>
      <c r="F159" s="85" t="s">
        <v>34</v>
      </c>
      <c r="G159" s="85" t="s">
        <v>42</v>
      </c>
      <c r="H159" s="88">
        <v>20000000</v>
      </c>
      <c r="I159" s="89">
        <v>20000000</v>
      </c>
      <c r="J159" s="87" t="s">
        <v>36</v>
      </c>
      <c r="K159" s="85" t="s">
        <v>37</v>
      </c>
      <c r="L159" s="90" t="s">
        <v>93</v>
      </c>
      <c r="M159" s="49"/>
      <c r="N159" s="49"/>
      <c r="O159" s="49"/>
      <c r="P159" s="49"/>
      <c r="Q159" s="49"/>
      <c r="R159" s="49"/>
      <c r="S159" s="49"/>
      <c r="T159" s="49"/>
      <c r="U159" s="49"/>
      <c r="V159" s="49"/>
      <c r="W159" s="49"/>
      <c r="X159" s="49"/>
      <c r="Y159" s="49"/>
      <c r="Z159" s="49"/>
      <c r="AA159" s="49"/>
      <c r="AB159" s="49"/>
      <c r="AC159" s="49"/>
      <c r="AD159" s="49"/>
      <c r="AE159" s="49"/>
      <c r="AF159" s="49"/>
      <c r="AG159" s="49"/>
      <c r="AH159" s="49"/>
      <c r="AI159" s="49"/>
      <c r="AJ159" s="49"/>
      <c r="AK159" s="49"/>
      <c r="AL159" s="49"/>
      <c r="AM159" s="49"/>
      <c r="AN159" s="49"/>
      <c r="AO159" s="49"/>
      <c r="AP159" s="49"/>
      <c r="AQ159" s="49"/>
      <c r="AR159" s="49"/>
      <c r="AS159" s="49"/>
      <c r="AT159" s="49"/>
      <c r="AU159" s="49"/>
      <c r="AV159" s="49"/>
      <c r="AW159" s="49"/>
      <c r="AX159" s="49"/>
      <c r="AY159" s="49"/>
      <c r="AZ159" s="49"/>
      <c r="BA159" s="49"/>
    </row>
    <row r="160" spans="1:53" s="34" customFormat="1" ht="54.95" customHeight="1">
      <c r="A160" s="49"/>
      <c r="B160" s="115">
        <v>80111701</v>
      </c>
      <c r="C160" s="86" t="s">
        <v>122</v>
      </c>
      <c r="D160" s="87" t="s">
        <v>33</v>
      </c>
      <c r="E160" s="87" t="s">
        <v>78</v>
      </c>
      <c r="F160" s="85" t="s">
        <v>34</v>
      </c>
      <c r="G160" s="85" t="s">
        <v>42</v>
      </c>
      <c r="H160" s="88">
        <v>20000000</v>
      </c>
      <c r="I160" s="89">
        <v>20000000</v>
      </c>
      <c r="J160" s="87" t="s">
        <v>36</v>
      </c>
      <c r="K160" s="85" t="s">
        <v>37</v>
      </c>
      <c r="L160" s="90" t="s">
        <v>93</v>
      </c>
      <c r="M160" s="49"/>
      <c r="N160" s="49"/>
      <c r="O160" s="49"/>
      <c r="P160" s="49"/>
      <c r="Q160" s="49"/>
      <c r="R160" s="49"/>
      <c r="S160" s="49"/>
      <c r="T160" s="49"/>
      <c r="U160" s="49"/>
      <c r="V160" s="49"/>
      <c r="W160" s="49"/>
      <c r="X160" s="49"/>
      <c r="Y160" s="49"/>
      <c r="Z160" s="49"/>
      <c r="AA160" s="49"/>
      <c r="AB160" s="49"/>
      <c r="AC160" s="49"/>
      <c r="AD160" s="49"/>
      <c r="AE160" s="49"/>
      <c r="AF160" s="49"/>
      <c r="AG160" s="49"/>
      <c r="AH160" s="49"/>
      <c r="AI160" s="49"/>
      <c r="AJ160" s="49"/>
      <c r="AK160" s="49"/>
      <c r="AL160" s="49"/>
      <c r="AM160" s="49"/>
      <c r="AN160" s="49"/>
      <c r="AO160" s="49"/>
      <c r="AP160" s="49"/>
      <c r="AQ160" s="49"/>
      <c r="AR160" s="49"/>
      <c r="AS160" s="49"/>
      <c r="AT160" s="49"/>
      <c r="AU160" s="49"/>
      <c r="AV160" s="49"/>
      <c r="AW160" s="49"/>
      <c r="AX160" s="49"/>
      <c r="AY160" s="49"/>
      <c r="AZ160" s="49"/>
      <c r="BA160" s="49"/>
    </row>
    <row r="161" spans="1:53" s="34" customFormat="1" ht="54.95" customHeight="1">
      <c r="A161" s="49"/>
      <c r="B161" s="115">
        <v>80111701</v>
      </c>
      <c r="C161" s="86" t="s">
        <v>122</v>
      </c>
      <c r="D161" s="87" t="s">
        <v>33</v>
      </c>
      <c r="E161" s="87" t="s">
        <v>78</v>
      </c>
      <c r="F161" s="85" t="s">
        <v>34</v>
      </c>
      <c r="G161" s="85" t="s">
        <v>42</v>
      </c>
      <c r="H161" s="88">
        <v>20000000</v>
      </c>
      <c r="I161" s="89">
        <v>20000000</v>
      </c>
      <c r="J161" s="87" t="s">
        <v>36</v>
      </c>
      <c r="K161" s="85" t="s">
        <v>37</v>
      </c>
      <c r="L161" s="90" t="s">
        <v>93</v>
      </c>
      <c r="M161" s="49"/>
      <c r="N161" s="49"/>
      <c r="O161" s="49"/>
      <c r="P161" s="49"/>
      <c r="Q161" s="49"/>
      <c r="R161" s="49"/>
      <c r="S161" s="49"/>
      <c r="T161" s="49"/>
      <c r="U161" s="49"/>
      <c r="V161" s="49"/>
      <c r="W161" s="49"/>
      <c r="X161" s="49"/>
      <c r="Y161" s="49"/>
      <c r="Z161" s="49"/>
      <c r="AA161" s="49"/>
      <c r="AB161" s="49"/>
      <c r="AC161" s="49"/>
      <c r="AD161" s="49"/>
      <c r="AE161" s="49"/>
      <c r="AF161" s="49"/>
      <c r="AG161" s="49"/>
      <c r="AH161" s="49"/>
      <c r="AI161" s="49"/>
      <c r="AJ161" s="49"/>
      <c r="AK161" s="49"/>
      <c r="AL161" s="49"/>
      <c r="AM161" s="49"/>
      <c r="AN161" s="49"/>
      <c r="AO161" s="49"/>
      <c r="AP161" s="49"/>
      <c r="AQ161" s="49"/>
      <c r="AR161" s="49"/>
      <c r="AS161" s="49"/>
      <c r="AT161" s="49"/>
      <c r="AU161" s="49"/>
      <c r="AV161" s="49"/>
      <c r="AW161" s="49"/>
      <c r="AX161" s="49"/>
      <c r="AY161" s="49"/>
      <c r="AZ161" s="49"/>
      <c r="BA161" s="49"/>
    </row>
    <row r="162" spans="1:53" s="34" customFormat="1" ht="54.95" customHeight="1">
      <c r="A162" s="49"/>
      <c r="B162" s="115">
        <v>80111701</v>
      </c>
      <c r="C162" s="86" t="s">
        <v>122</v>
      </c>
      <c r="D162" s="87" t="s">
        <v>33</v>
      </c>
      <c r="E162" s="87" t="s">
        <v>78</v>
      </c>
      <c r="F162" s="85" t="s">
        <v>34</v>
      </c>
      <c r="G162" s="85" t="s">
        <v>42</v>
      </c>
      <c r="H162" s="88">
        <v>20000000</v>
      </c>
      <c r="I162" s="89">
        <v>20000000</v>
      </c>
      <c r="J162" s="87" t="s">
        <v>36</v>
      </c>
      <c r="K162" s="85" t="s">
        <v>37</v>
      </c>
      <c r="L162" s="90" t="s">
        <v>93</v>
      </c>
      <c r="M162" s="49"/>
      <c r="N162" s="49"/>
      <c r="O162" s="49"/>
      <c r="P162" s="49"/>
      <c r="Q162" s="49"/>
      <c r="R162" s="49"/>
      <c r="S162" s="49"/>
      <c r="T162" s="49"/>
      <c r="U162" s="49"/>
      <c r="V162" s="49"/>
      <c r="W162" s="49"/>
      <c r="X162" s="49"/>
      <c r="Y162" s="49"/>
      <c r="Z162" s="49"/>
      <c r="AA162" s="49"/>
      <c r="AB162" s="49"/>
      <c r="AC162" s="49"/>
      <c r="AD162" s="49"/>
      <c r="AE162" s="49"/>
      <c r="AF162" s="49"/>
      <c r="AG162" s="49"/>
      <c r="AH162" s="49"/>
      <c r="AI162" s="49"/>
      <c r="AJ162" s="49"/>
      <c r="AK162" s="49"/>
      <c r="AL162" s="49"/>
      <c r="AM162" s="49"/>
      <c r="AN162" s="49"/>
      <c r="AO162" s="49"/>
      <c r="AP162" s="49"/>
      <c r="AQ162" s="49"/>
      <c r="AR162" s="49"/>
      <c r="AS162" s="49"/>
      <c r="AT162" s="49"/>
      <c r="AU162" s="49"/>
      <c r="AV162" s="49"/>
      <c r="AW162" s="49"/>
      <c r="AX162" s="49"/>
      <c r="AY162" s="49"/>
      <c r="AZ162" s="49"/>
      <c r="BA162" s="49"/>
    </row>
    <row r="163" spans="1:53" s="34" customFormat="1" ht="54.95" customHeight="1">
      <c r="A163" s="49"/>
      <c r="B163" s="115">
        <v>80111701</v>
      </c>
      <c r="C163" s="86" t="s">
        <v>122</v>
      </c>
      <c r="D163" s="87" t="s">
        <v>33</v>
      </c>
      <c r="E163" s="87" t="s">
        <v>78</v>
      </c>
      <c r="F163" s="85" t="s">
        <v>34</v>
      </c>
      <c r="G163" s="85" t="s">
        <v>42</v>
      </c>
      <c r="H163" s="88">
        <v>20000000</v>
      </c>
      <c r="I163" s="89">
        <v>20000000</v>
      </c>
      <c r="J163" s="87" t="s">
        <v>36</v>
      </c>
      <c r="K163" s="85" t="s">
        <v>37</v>
      </c>
      <c r="L163" s="90" t="s">
        <v>93</v>
      </c>
      <c r="M163" s="49"/>
      <c r="N163" s="49"/>
      <c r="O163" s="49"/>
      <c r="P163" s="49"/>
      <c r="Q163" s="49"/>
      <c r="R163" s="49"/>
      <c r="S163" s="49"/>
      <c r="T163" s="49"/>
      <c r="U163" s="49"/>
      <c r="V163" s="49"/>
      <c r="W163" s="49"/>
      <c r="X163" s="49"/>
      <c r="Y163" s="49"/>
      <c r="Z163" s="49"/>
      <c r="AA163" s="49"/>
      <c r="AB163" s="49"/>
      <c r="AC163" s="49"/>
      <c r="AD163" s="49"/>
      <c r="AE163" s="49"/>
      <c r="AF163" s="49"/>
      <c r="AG163" s="49"/>
      <c r="AH163" s="49"/>
      <c r="AI163" s="49"/>
      <c r="AJ163" s="49"/>
      <c r="AK163" s="49"/>
      <c r="AL163" s="49"/>
      <c r="AM163" s="49"/>
      <c r="AN163" s="49"/>
      <c r="AO163" s="49"/>
      <c r="AP163" s="49"/>
      <c r="AQ163" s="49"/>
      <c r="AR163" s="49"/>
      <c r="AS163" s="49"/>
      <c r="AT163" s="49"/>
      <c r="AU163" s="49"/>
      <c r="AV163" s="49"/>
      <c r="AW163" s="49"/>
      <c r="AX163" s="49"/>
      <c r="AY163" s="49"/>
      <c r="AZ163" s="49"/>
      <c r="BA163" s="49"/>
    </row>
    <row r="164" spans="1:53" s="34" customFormat="1" ht="54.95" customHeight="1">
      <c r="A164" s="49"/>
      <c r="B164" s="115">
        <v>80111701</v>
      </c>
      <c r="C164" s="86" t="s">
        <v>122</v>
      </c>
      <c r="D164" s="87" t="s">
        <v>33</v>
      </c>
      <c r="E164" s="87" t="s">
        <v>78</v>
      </c>
      <c r="F164" s="85" t="s">
        <v>34</v>
      </c>
      <c r="G164" s="85" t="s">
        <v>42</v>
      </c>
      <c r="H164" s="88">
        <v>20000000</v>
      </c>
      <c r="I164" s="89">
        <v>20000000</v>
      </c>
      <c r="J164" s="87" t="s">
        <v>36</v>
      </c>
      <c r="K164" s="85" t="s">
        <v>37</v>
      </c>
      <c r="L164" s="90" t="s">
        <v>93</v>
      </c>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49"/>
      <c r="AN164" s="49"/>
      <c r="AO164" s="49"/>
      <c r="AP164" s="49"/>
      <c r="AQ164" s="49"/>
      <c r="AR164" s="49"/>
      <c r="AS164" s="49"/>
      <c r="AT164" s="49"/>
      <c r="AU164" s="49"/>
      <c r="AV164" s="49"/>
      <c r="AW164" s="49"/>
      <c r="AX164" s="49"/>
      <c r="AY164" s="49"/>
      <c r="AZ164" s="49"/>
      <c r="BA164" s="49"/>
    </row>
    <row r="165" spans="1:53" s="34" customFormat="1" ht="54.95" customHeight="1">
      <c r="A165" s="49"/>
      <c r="B165" s="115">
        <v>80111701</v>
      </c>
      <c r="C165" s="86" t="s">
        <v>122</v>
      </c>
      <c r="D165" s="87" t="s">
        <v>33</v>
      </c>
      <c r="E165" s="87" t="s">
        <v>78</v>
      </c>
      <c r="F165" s="85" t="s">
        <v>34</v>
      </c>
      <c r="G165" s="85" t="s">
        <v>42</v>
      </c>
      <c r="H165" s="88">
        <v>20000000</v>
      </c>
      <c r="I165" s="89">
        <v>20000000</v>
      </c>
      <c r="J165" s="87" t="s">
        <v>36</v>
      </c>
      <c r="K165" s="85" t="s">
        <v>37</v>
      </c>
      <c r="L165" s="90" t="s">
        <v>93</v>
      </c>
      <c r="M165" s="49"/>
      <c r="N165" s="49"/>
      <c r="O165" s="49"/>
      <c r="P165" s="49"/>
      <c r="Q165" s="49"/>
      <c r="R165" s="49"/>
      <c r="S165" s="49"/>
      <c r="T165" s="49"/>
      <c r="U165" s="49"/>
      <c r="V165" s="49"/>
      <c r="W165" s="49"/>
      <c r="X165" s="49"/>
      <c r="Y165" s="49"/>
      <c r="Z165" s="49"/>
      <c r="AA165" s="49"/>
      <c r="AB165" s="49"/>
      <c r="AC165" s="49"/>
      <c r="AD165" s="49"/>
      <c r="AE165" s="49"/>
      <c r="AF165" s="49"/>
      <c r="AG165" s="49"/>
      <c r="AH165" s="49"/>
      <c r="AI165" s="49"/>
      <c r="AJ165" s="49"/>
      <c r="AK165" s="49"/>
      <c r="AL165" s="49"/>
      <c r="AM165" s="49"/>
      <c r="AN165" s="49"/>
      <c r="AO165" s="49"/>
      <c r="AP165" s="49"/>
      <c r="AQ165" s="49"/>
      <c r="AR165" s="49"/>
      <c r="AS165" s="49"/>
      <c r="AT165" s="49"/>
      <c r="AU165" s="49"/>
      <c r="AV165" s="49"/>
      <c r="AW165" s="49"/>
      <c r="AX165" s="49"/>
      <c r="AY165" s="49"/>
      <c r="AZ165" s="49"/>
      <c r="BA165" s="49"/>
    </row>
    <row r="166" spans="1:53" s="34" customFormat="1" ht="54.95" customHeight="1">
      <c r="A166" s="49"/>
      <c r="B166" s="115">
        <v>80111701</v>
      </c>
      <c r="C166" s="86" t="s">
        <v>122</v>
      </c>
      <c r="D166" s="87" t="s">
        <v>33</v>
      </c>
      <c r="E166" s="87" t="s">
        <v>78</v>
      </c>
      <c r="F166" s="85" t="s">
        <v>34</v>
      </c>
      <c r="G166" s="85" t="s">
        <v>42</v>
      </c>
      <c r="H166" s="88">
        <v>20000000</v>
      </c>
      <c r="I166" s="89">
        <v>20000000</v>
      </c>
      <c r="J166" s="87" t="s">
        <v>36</v>
      </c>
      <c r="K166" s="85" t="s">
        <v>37</v>
      </c>
      <c r="L166" s="90" t="s">
        <v>93</v>
      </c>
      <c r="M166" s="49"/>
      <c r="N166" s="49"/>
      <c r="O166" s="49"/>
      <c r="P166" s="49"/>
      <c r="Q166" s="49"/>
      <c r="R166" s="49"/>
      <c r="S166" s="49"/>
      <c r="T166" s="49"/>
      <c r="U166" s="49"/>
      <c r="V166" s="49"/>
      <c r="W166" s="49"/>
      <c r="X166" s="49"/>
      <c r="Y166" s="49"/>
      <c r="Z166" s="49"/>
      <c r="AA166" s="49"/>
      <c r="AB166" s="49"/>
      <c r="AC166" s="49"/>
      <c r="AD166" s="49"/>
      <c r="AE166" s="49"/>
      <c r="AF166" s="49"/>
      <c r="AG166" s="49"/>
      <c r="AH166" s="49"/>
      <c r="AI166" s="49"/>
      <c r="AJ166" s="49"/>
      <c r="AK166" s="49"/>
      <c r="AL166" s="49"/>
      <c r="AM166" s="49"/>
      <c r="AN166" s="49"/>
      <c r="AO166" s="49"/>
      <c r="AP166" s="49"/>
      <c r="AQ166" s="49"/>
      <c r="AR166" s="49"/>
      <c r="AS166" s="49"/>
      <c r="AT166" s="49"/>
      <c r="AU166" s="49"/>
      <c r="AV166" s="49"/>
      <c r="AW166" s="49"/>
      <c r="AX166" s="49"/>
      <c r="AY166" s="49"/>
      <c r="AZ166" s="49"/>
      <c r="BA166" s="49"/>
    </row>
    <row r="167" spans="1:53" s="34" customFormat="1" ht="54.95" customHeight="1">
      <c r="A167" s="49"/>
      <c r="B167" s="115">
        <v>80111701</v>
      </c>
      <c r="C167" s="86" t="s">
        <v>122</v>
      </c>
      <c r="D167" s="87" t="s">
        <v>33</v>
      </c>
      <c r="E167" s="87" t="s">
        <v>78</v>
      </c>
      <c r="F167" s="85" t="s">
        <v>34</v>
      </c>
      <c r="G167" s="85" t="s">
        <v>42</v>
      </c>
      <c r="H167" s="88">
        <v>20000000</v>
      </c>
      <c r="I167" s="89">
        <v>20000000</v>
      </c>
      <c r="J167" s="87" t="s">
        <v>36</v>
      </c>
      <c r="K167" s="85" t="s">
        <v>37</v>
      </c>
      <c r="L167" s="90" t="s">
        <v>93</v>
      </c>
      <c r="M167" s="49"/>
      <c r="N167" s="49"/>
      <c r="O167" s="49"/>
      <c r="P167" s="49"/>
      <c r="Q167" s="49"/>
      <c r="R167" s="49"/>
      <c r="S167" s="49"/>
      <c r="T167" s="49"/>
      <c r="U167" s="49"/>
      <c r="V167" s="49"/>
      <c r="W167" s="49"/>
      <c r="X167" s="49"/>
      <c r="Y167" s="49"/>
      <c r="Z167" s="49"/>
      <c r="AA167" s="49"/>
      <c r="AB167" s="49"/>
      <c r="AC167" s="49"/>
      <c r="AD167" s="49"/>
      <c r="AE167" s="49"/>
      <c r="AF167" s="49"/>
      <c r="AG167" s="49"/>
      <c r="AH167" s="49"/>
      <c r="AI167" s="49"/>
      <c r="AJ167" s="49"/>
      <c r="AK167" s="49"/>
      <c r="AL167" s="49"/>
      <c r="AM167" s="49"/>
      <c r="AN167" s="49"/>
      <c r="AO167" s="49"/>
      <c r="AP167" s="49"/>
      <c r="AQ167" s="49"/>
      <c r="AR167" s="49"/>
      <c r="AS167" s="49"/>
      <c r="AT167" s="49"/>
      <c r="AU167" s="49"/>
      <c r="AV167" s="49"/>
      <c r="AW167" s="49"/>
      <c r="AX167" s="49"/>
      <c r="AY167" s="49"/>
      <c r="AZ167" s="49"/>
      <c r="BA167" s="49"/>
    </row>
    <row r="168" spans="1:53" s="34" customFormat="1" ht="54.95" customHeight="1">
      <c r="A168" s="49"/>
      <c r="B168" s="115">
        <v>80111701</v>
      </c>
      <c r="C168" s="86" t="s">
        <v>122</v>
      </c>
      <c r="D168" s="87" t="s">
        <v>33</v>
      </c>
      <c r="E168" s="87" t="s">
        <v>78</v>
      </c>
      <c r="F168" s="85" t="s">
        <v>34</v>
      </c>
      <c r="G168" s="85" t="s">
        <v>42</v>
      </c>
      <c r="H168" s="88">
        <v>20000000</v>
      </c>
      <c r="I168" s="89">
        <v>20000000</v>
      </c>
      <c r="J168" s="87" t="s">
        <v>36</v>
      </c>
      <c r="K168" s="85" t="s">
        <v>37</v>
      </c>
      <c r="L168" s="90" t="s">
        <v>93</v>
      </c>
      <c r="M168" s="49"/>
      <c r="N168" s="49"/>
      <c r="O168" s="49"/>
      <c r="P168" s="49"/>
      <c r="Q168" s="49"/>
      <c r="R168" s="49"/>
      <c r="S168" s="49"/>
      <c r="T168" s="49"/>
      <c r="U168" s="49"/>
      <c r="V168" s="49"/>
      <c r="W168" s="49"/>
      <c r="X168" s="49"/>
      <c r="Y168" s="49"/>
      <c r="Z168" s="49"/>
      <c r="AA168" s="49"/>
      <c r="AB168" s="49"/>
      <c r="AC168" s="49"/>
      <c r="AD168" s="49"/>
      <c r="AE168" s="49"/>
      <c r="AF168" s="49"/>
      <c r="AG168" s="49"/>
      <c r="AH168" s="49"/>
      <c r="AI168" s="49"/>
      <c r="AJ168" s="49"/>
      <c r="AK168" s="49"/>
      <c r="AL168" s="49"/>
      <c r="AM168" s="49"/>
      <c r="AN168" s="49"/>
      <c r="AO168" s="49"/>
      <c r="AP168" s="49"/>
      <c r="AQ168" s="49"/>
      <c r="AR168" s="49"/>
      <c r="AS168" s="49"/>
      <c r="AT168" s="49"/>
      <c r="AU168" s="49"/>
      <c r="AV168" s="49"/>
      <c r="AW168" s="49"/>
      <c r="AX168" s="49"/>
      <c r="AY168" s="49"/>
      <c r="AZ168" s="49"/>
      <c r="BA168" s="49"/>
    </row>
    <row r="169" spans="1:53" s="34" customFormat="1" ht="54.95" customHeight="1">
      <c r="A169" s="49"/>
      <c r="B169" s="115">
        <v>80111701</v>
      </c>
      <c r="C169" s="86" t="s">
        <v>122</v>
      </c>
      <c r="D169" s="87" t="s">
        <v>33</v>
      </c>
      <c r="E169" s="87" t="s">
        <v>78</v>
      </c>
      <c r="F169" s="85" t="s">
        <v>34</v>
      </c>
      <c r="G169" s="85" t="s">
        <v>42</v>
      </c>
      <c r="H169" s="88">
        <v>20000000</v>
      </c>
      <c r="I169" s="89">
        <v>20000000</v>
      </c>
      <c r="J169" s="87" t="s">
        <v>36</v>
      </c>
      <c r="K169" s="85" t="s">
        <v>37</v>
      </c>
      <c r="L169" s="90" t="s">
        <v>93</v>
      </c>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49"/>
      <c r="AN169" s="49"/>
      <c r="AO169" s="49"/>
      <c r="AP169" s="49"/>
      <c r="AQ169" s="49"/>
      <c r="AR169" s="49"/>
      <c r="AS169" s="49"/>
      <c r="AT169" s="49"/>
      <c r="AU169" s="49"/>
      <c r="AV169" s="49"/>
      <c r="AW169" s="49"/>
      <c r="AX169" s="49"/>
      <c r="AY169" s="49"/>
      <c r="AZ169" s="49"/>
      <c r="BA169" s="49"/>
    </row>
    <row r="170" spans="1:53" s="34" customFormat="1" ht="54.95" customHeight="1">
      <c r="A170" s="49"/>
      <c r="B170" s="115">
        <v>80111701</v>
      </c>
      <c r="C170" s="86" t="s">
        <v>122</v>
      </c>
      <c r="D170" s="87" t="s">
        <v>33</v>
      </c>
      <c r="E170" s="87" t="s">
        <v>78</v>
      </c>
      <c r="F170" s="85" t="s">
        <v>34</v>
      </c>
      <c r="G170" s="85" t="s">
        <v>42</v>
      </c>
      <c r="H170" s="88">
        <v>20000000</v>
      </c>
      <c r="I170" s="89">
        <v>20000000</v>
      </c>
      <c r="J170" s="87" t="s">
        <v>36</v>
      </c>
      <c r="K170" s="85" t="s">
        <v>37</v>
      </c>
      <c r="L170" s="90" t="s">
        <v>93</v>
      </c>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49"/>
      <c r="AK170" s="49"/>
      <c r="AL170" s="49"/>
      <c r="AM170" s="49"/>
      <c r="AN170" s="49"/>
      <c r="AO170" s="49"/>
      <c r="AP170" s="49"/>
      <c r="AQ170" s="49"/>
      <c r="AR170" s="49"/>
      <c r="AS170" s="49"/>
      <c r="AT170" s="49"/>
      <c r="AU170" s="49"/>
      <c r="AV170" s="49"/>
      <c r="AW170" s="49"/>
      <c r="AX170" s="49"/>
      <c r="AY170" s="49"/>
      <c r="AZ170" s="49"/>
      <c r="BA170" s="49"/>
    </row>
    <row r="171" spans="1:53" s="34" customFormat="1" ht="54.95" customHeight="1">
      <c r="A171" s="49"/>
      <c r="B171" s="115">
        <v>80111701</v>
      </c>
      <c r="C171" s="86" t="s">
        <v>122</v>
      </c>
      <c r="D171" s="87" t="s">
        <v>33</v>
      </c>
      <c r="E171" s="87" t="s">
        <v>78</v>
      </c>
      <c r="F171" s="85" t="s">
        <v>34</v>
      </c>
      <c r="G171" s="85" t="s">
        <v>42</v>
      </c>
      <c r="H171" s="88">
        <v>20000000</v>
      </c>
      <c r="I171" s="89">
        <v>20000000</v>
      </c>
      <c r="J171" s="87" t="s">
        <v>36</v>
      </c>
      <c r="K171" s="85" t="s">
        <v>37</v>
      </c>
      <c r="L171" s="90" t="s">
        <v>93</v>
      </c>
      <c r="M171" s="49"/>
      <c r="N171" s="49"/>
      <c r="O171" s="49"/>
      <c r="P171" s="49"/>
      <c r="Q171" s="49"/>
      <c r="R171" s="49"/>
      <c r="S171" s="49"/>
      <c r="T171" s="49"/>
      <c r="U171" s="49"/>
      <c r="V171" s="49"/>
      <c r="W171" s="49"/>
      <c r="X171" s="49"/>
      <c r="Y171" s="49"/>
      <c r="Z171" s="49"/>
      <c r="AA171" s="49"/>
      <c r="AB171" s="49"/>
      <c r="AC171" s="49"/>
      <c r="AD171" s="49"/>
      <c r="AE171" s="49"/>
      <c r="AF171" s="49"/>
      <c r="AG171" s="49"/>
      <c r="AH171" s="49"/>
      <c r="AI171" s="49"/>
      <c r="AJ171" s="49"/>
      <c r="AK171" s="49"/>
      <c r="AL171" s="49"/>
      <c r="AM171" s="49"/>
      <c r="AN171" s="49"/>
      <c r="AO171" s="49"/>
      <c r="AP171" s="49"/>
      <c r="AQ171" s="49"/>
      <c r="AR171" s="49"/>
      <c r="AS171" s="49"/>
      <c r="AT171" s="49"/>
      <c r="AU171" s="49"/>
      <c r="AV171" s="49"/>
      <c r="AW171" s="49"/>
      <c r="AX171" s="49"/>
      <c r="AY171" s="49"/>
      <c r="AZ171" s="49"/>
      <c r="BA171" s="49"/>
    </row>
    <row r="172" spans="1:53" s="34" customFormat="1" ht="54.95" customHeight="1">
      <c r="A172" s="49"/>
      <c r="B172" s="115">
        <v>80111701</v>
      </c>
      <c r="C172" s="86" t="s">
        <v>122</v>
      </c>
      <c r="D172" s="87" t="s">
        <v>33</v>
      </c>
      <c r="E172" s="87" t="s">
        <v>78</v>
      </c>
      <c r="F172" s="85" t="s">
        <v>34</v>
      </c>
      <c r="G172" s="85" t="s">
        <v>42</v>
      </c>
      <c r="H172" s="88">
        <v>20000000</v>
      </c>
      <c r="I172" s="89">
        <v>20000000</v>
      </c>
      <c r="J172" s="87" t="s">
        <v>36</v>
      </c>
      <c r="K172" s="85" t="s">
        <v>37</v>
      </c>
      <c r="L172" s="90" t="s">
        <v>93</v>
      </c>
      <c r="M172" s="49"/>
      <c r="N172" s="49"/>
      <c r="O172" s="49"/>
      <c r="P172" s="49"/>
      <c r="Q172" s="49"/>
      <c r="R172" s="49"/>
      <c r="S172" s="49"/>
      <c r="T172" s="49"/>
      <c r="U172" s="49"/>
      <c r="V172" s="49"/>
      <c r="W172" s="49"/>
      <c r="X172" s="49"/>
      <c r="Y172" s="49"/>
      <c r="Z172" s="49"/>
      <c r="AA172" s="49"/>
      <c r="AB172" s="49"/>
      <c r="AC172" s="49"/>
      <c r="AD172" s="49"/>
      <c r="AE172" s="49"/>
      <c r="AF172" s="49"/>
      <c r="AG172" s="49"/>
      <c r="AH172" s="49"/>
      <c r="AI172" s="49"/>
      <c r="AJ172" s="49"/>
      <c r="AK172" s="49"/>
      <c r="AL172" s="49"/>
      <c r="AM172" s="49"/>
      <c r="AN172" s="49"/>
      <c r="AO172" s="49"/>
      <c r="AP172" s="49"/>
      <c r="AQ172" s="49"/>
      <c r="AR172" s="49"/>
      <c r="AS172" s="49"/>
      <c r="AT172" s="49"/>
      <c r="AU172" s="49"/>
      <c r="AV172" s="49"/>
      <c r="AW172" s="49"/>
      <c r="AX172" s="49"/>
      <c r="AY172" s="49"/>
      <c r="AZ172" s="49"/>
      <c r="BA172" s="49"/>
    </row>
    <row r="173" spans="1:53" s="34" customFormat="1" ht="54.95" customHeight="1">
      <c r="A173" s="49"/>
      <c r="B173" s="115">
        <v>80111701</v>
      </c>
      <c r="C173" s="86" t="s">
        <v>122</v>
      </c>
      <c r="D173" s="87" t="s">
        <v>33</v>
      </c>
      <c r="E173" s="87" t="s">
        <v>78</v>
      </c>
      <c r="F173" s="85" t="s">
        <v>34</v>
      </c>
      <c r="G173" s="85" t="s">
        <v>42</v>
      </c>
      <c r="H173" s="88">
        <v>20000000</v>
      </c>
      <c r="I173" s="89">
        <v>20000000</v>
      </c>
      <c r="J173" s="87" t="s">
        <v>36</v>
      </c>
      <c r="K173" s="85" t="s">
        <v>37</v>
      </c>
      <c r="L173" s="90" t="s">
        <v>93</v>
      </c>
      <c r="M173" s="49"/>
      <c r="N173" s="49"/>
      <c r="O173" s="49"/>
      <c r="P173" s="49"/>
      <c r="Q173" s="49"/>
      <c r="R173" s="49"/>
      <c r="S173" s="49"/>
      <c r="T173" s="49"/>
      <c r="U173" s="49"/>
      <c r="V173" s="49"/>
      <c r="W173" s="49"/>
      <c r="X173" s="49"/>
      <c r="Y173" s="49"/>
      <c r="Z173" s="49"/>
      <c r="AA173" s="49"/>
      <c r="AB173" s="49"/>
      <c r="AC173" s="49"/>
      <c r="AD173" s="49"/>
      <c r="AE173" s="49"/>
      <c r="AF173" s="49"/>
      <c r="AG173" s="49"/>
      <c r="AH173" s="49"/>
      <c r="AI173" s="49"/>
      <c r="AJ173" s="49"/>
      <c r="AK173" s="49"/>
      <c r="AL173" s="49"/>
      <c r="AM173" s="49"/>
      <c r="AN173" s="49"/>
      <c r="AO173" s="49"/>
      <c r="AP173" s="49"/>
      <c r="AQ173" s="49"/>
      <c r="AR173" s="49"/>
      <c r="AS173" s="49"/>
      <c r="AT173" s="49"/>
      <c r="AU173" s="49"/>
      <c r="AV173" s="49"/>
      <c r="AW173" s="49"/>
      <c r="AX173" s="49"/>
      <c r="AY173" s="49"/>
      <c r="AZ173" s="49"/>
      <c r="BA173" s="49"/>
    </row>
    <row r="174" spans="1:53" s="34" customFormat="1" ht="54.95" customHeight="1">
      <c r="A174" s="49"/>
      <c r="B174" s="115">
        <v>80111701</v>
      </c>
      <c r="C174" s="86" t="s">
        <v>122</v>
      </c>
      <c r="D174" s="87" t="s">
        <v>33</v>
      </c>
      <c r="E174" s="87" t="s">
        <v>78</v>
      </c>
      <c r="F174" s="85" t="s">
        <v>34</v>
      </c>
      <c r="G174" s="85" t="s">
        <v>42</v>
      </c>
      <c r="H174" s="88">
        <v>20000000</v>
      </c>
      <c r="I174" s="89">
        <v>20000000</v>
      </c>
      <c r="J174" s="87" t="s">
        <v>36</v>
      </c>
      <c r="K174" s="85" t="s">
        <v>37</v>
      </c>
      <c r="L174" s="90" t="s">
        <v>93</v>
      </c>
      <c r="M174" s="49"/>
      <c r="N174" s="49"/>
      <c r="O174" s="49"/>
      <c r="P174" s="49"/>
      <c r="Q174" s="49"/>
      <c r="R174" s="49"/>
      <c r="S174" s="49"/>
      <c r="T174" s="49"/>
      <c r="U174" s="49"/>
      <c r="V174" s="49"/>
      <c r="W174" s="49"/>
      <c r="X174" s="49"/>
      <c r="Y174" s="49"/>
      <c r="Z174" s="49"/>
      <c r="AA174" s="49"/>
      <c r="AB174" s="49"/>
      <c r="AC174" s="49"/>
      <c r="AD174" s="49"/>
      <c r="AE174" s="49"/>
      <c r="AF174" s="49"/>
      <c r="AG174" s="49"/>
      <c r="AH174" s="49"/>
      <c r="AI174" s="49"/>
      <c r="AJ174" s="49"/>
      <c r="AK174" s="49"/>
      <c r="AL174" s="49"/>
      <c r="AM174" s="49"/>
      <c r="AN174" s="49"/>
      <c r="AO174" s="49"/>
      <c r="AP174" s="49"/>
      <c r="AQ174" s="49"/>
      <c r="AR174" s="49"/>
      <c r="AS174" s="49"/>
      <c r="AT174" s="49"/>
      <c r="AU174" s="49"/>
      <c r="AV174" s="49"/>
      <c r="AW174" s="49"/>
      <c r="AX174" s="49"/>
      <c r="AY174" s="49"/>
      <c r="AZ174" s="49"/>
      <c r="BA174" s="49"/>
    </row>
    <row r="175" spans="1:53" ht="54.95" customHeight="1">
      <c r="B175" s="43">
        <v>80111701</v>
      </c>
      <c r="C175" s="116" t="s">
        <v>123</v>
      </c>
      <c r="D175" s="45" t="s">
        <v>33</v>
      </c>
      <c r="E175" s="43" t="s">
        <v>78</v>
      </c>
      <c r="F175" s="45" t="s">
        <v>34</v>
      </c>
      <c r="G175" s="45" t="s">
        <v>42</v>
      </c>
      <c r="H175" s="46">
        <v>42000000</v>
      </c>
      <c r="I175" s="47">
        <v>42000000</v>
      </c>
      <c r="J175" s="45" t="s">
        <v>36</v>
      </c>
      <c r="K175" s="43" t="s">
        <v>37</v>
      </c>
      <c r="L175" s="117" t="s">
        <v>93</v>
      </c>
      <c r="M175" s="49"/>
      <c r="N175" s="49"/>
      <c r="O175" s="49"/>
      <c r="P175" s="49"/>
      <c r="Q175" s="49"/>
      <c r="R175" s="49"/>
      <c r="S175" s="49"/>
      <c r="T175" s="49"/>
      <c r="U175" s="49"/>
      <c r="V175" s="49"/>
      <c r="W175" s="49"/>
      <c r="X175" s="49"/>
      <c r="Y175" s="49"/>
      <c r="Z175" s="49"/>
      <c r="AA175" s="49"/>
      <c r="AB175" s="49"/>
      <c r="AC175" s="49"/>
      <c r="AD175" s="49"/>
      <c r="AE175" s="49"/>
      <c r="AF175" s="49"/>
      <c r="AG175" s="49"/>
      <c r="AH175" s="49"/>
      <c r="AI175" s="49"/>
      <c r="AJ175" s="49"/>
      <c r="AK175" s="49"/>
      <c r="AL175" s="49"/>
      <c r="AM175" s="49"/>
      <c r="AN175" s="49"/>
      <c r="AO175" s="49"/>
      <c r="AP175" s="49"/>
      <c r="AQ175" s="49"/>
      <c r="AR175" s="49"/>
      <c r="AS175" s="49"/>
      <c r="AT175" s="49"/>
      <c r="AU175" s="49"/>
      <c r="AV175" s="49"/>
      <c r="AW175" s="49"/>
      <c r="AX175" s="49"/>
      <c r="AY175" s="49"/>
      <c r="AZ175" s="49"/>
      <c r="BA175" s="49"/>
    </row>
    <row r="176" spans="1:53" ht="54.95" customHeight="1">
      <c r="B176" s="43">
        <v>80111701</v>
      </c>
      <c r="C176" s="116" t="s">
        <v>123</v>
      </c>
      <c r="D176" s="45" t="s">
        <v>33</v>
      </c>
      <c r="E176" s="43" t="s">
        <v>78</v>
      </c>
      <c r="F176" s="45" t="s">
        <v>34</v>
      </c>
      <c r="G176" s="45" t="s">
        <v>42</v>
      </c>
      <c r="H176" s="46">
        <v>42000000</v>
      </c>
      <c r="I176" s="47">
        <v>42000000</v>
      </c>
      <c r="J176" s="45" t="s">
        <v>36</v>
      </c>
      <c r="K176" s="43" t="s">
        <v>37</v>
      </c>
      <c r="L176" s="117" t="s">
        <v>93</v>
      </c>
      <c r="M176" s="49"/>
      <c r="N176" s="49"/>
      <c r="O176" s="49"/>
      <c r="P176" s="49"/>
      <c r="Q176" s="49"/>
      <c r="R176" s="49"/>
      <c r="S176" s="49"/>
      <c r="T176" s="49"/>
      <c r="U176" s="49"/>
      <c r="V176" s="49"/>
      <c r="W176" s="49"/>
      <c r="X176" s="49"/>
      <c r="Y176" s="49"/>
      <c r="Z176" s="49"/>
      <c r="AA176" s="49"/>
      <c r="AB176" s="49"/>
      <c r="AC176" s="49"/>
      <c r="AD176" s="49"/>
      <c r="AE176" s="49"/>
      <c r="AF176" s="49"/>
      <c r="AG176" s="49"/>
      <c r="AH176" s="49"/>
      <c r="AI176" s="49"/>
      <c r="AJ176" s="49"/>
      <c r="AK176" s="49"/>
      <c r="AL176" s="49"/>
      <c r="AM176" s="49"/>
      <c r="AN176" s="49"/>
      <c r="AO176" s="49"/>
      <c r="AP176" s="49"/>
      <c r="AQ176" s="49"/>
      <c r="AR176" s="49"/>
      <c r="AS176" s="49"/>
      <c r="AT176" s="49"/>
      <c r="AU176" s="49"/>
      <c r="AV176" s="49"/>
      <c r="AW176" s="49"/>
      <c r="AX176" s="49"/>
      <c r="AY176" s="49"/>
      <c r="AZ176" s="49"/>
      <c r="BA176" s="49"/>
    </row>
    <row r="177" spans="1:53" ht="54.95" customHeight="1">
      <c r="B177" s="43">
        <v>80111701</v>
      </c>
      <c r="C177" s="116" t="s">
        <v>124</v>
      </c>
      <c r="D177" s="45" t="s">
        <v>33</v>
      </c>
      <c r="E177" s="43" t="s">
        <v>78</v>
      </c>
      <c r="F177" s="45" t="s">
        <v>34</v>
      </c>
      <c r="G177" s="45" t="s">
        <v>42</v>
      </c>
      <c r="H177" s="46">
        <v>36000000</v>
      </c>
      <c r="I177" s="47">
        <v>36000000</v>
      </c>
      <c r="J177" s="45" t="s">
        <v>36</v>
      </c>
      <c r="K177" s="43" t="s">
        <v>37</v>
      </c>
      <c r="L177" s="117" t="s">
        <v>93</v>
      </c>
      <c r="M177" s="49"/>
      <c r="N177" s="49"/>
      <c r="O177" s="49"/>
      <c r="P177" s="49"/>
      <c r="Q177" s="49"/>
      <c r="R177" s="49"/>
      <c r="S177" s="49"/>
      <c r="T177" s="49"/>
      <c r="U177" s="49"/>
      <c r="V177" s="49"/>
      <c r="W177" s="49"/>
      <c r="X177" s="49"/>
      <c r="Y177" s="49"/>
      <c r="Z177" s="49"/>
      <c r="AA177" s="49"/>
      <c r="AB177" s="49"/>
      <c r="AC177" s="49"/>
      <c r="AD177" s="49"/>
      <c r="AE177" s="49"/>
      <c r="AF177" s="49"/>
      <c r="AG177" s="49"/>
      <c r="AH177" s="49"/>
      <c r="AI177" s="49"/>
      <c r="AJ177" s="49"/>
      <c r="AK177" s="49"/>
      <c r="AL177" s="49"/>
      <c r="AM177" s="49"/>
      <c r="AN177" s="49"/>
      <c r="AO177" s="49"/>
      <c r="AP177" s="49"/>
      <c r="AQ177" s="49"/>
      <c r="AR177" s="49"/>
      <c r="AS177" s="49"/>
      <c r="AT177" s="49"/>
      <c r="AU177" s="49"/>
      <c r="AV177" s="49"/>
      <c r="AW177" s="49"/>
      <c r="AX177" s="49"/>
      <c r="AY177" s="49"/>
      <c r="AZ177" s="49"/>
      <c r="BA177" s="49"/>
    </row>
    <row r="178" spans="1:53" s="34" customFormat="1" ht="54.95" customHeight="1">
      <c r="A178" s="49"/>
      <c r="B178" s="43">
        <v>80111702</v>
      </c>
      <c r="C178" s="116" t="s">
        <v>124</v>
      </c>
      <c r="D178" s="45" t="s">
        <v>80</v>
      </c>
      <c r="E178" s="43" t="s">
        <v>191</v>
      </c>
      <c r="F178" s="45" t="s">
        <v>34</v>
      </c>
      <c r="G178" s="45" t="s">
        <v>42</v>
      </c>
      <c r="H178" s="46">
        <v>36000000</v>
      </c>
      <c r="I178" s="47">
        <v>36000000</v>
      </c>
      <c r="J178" s="45" t="s">
        <v>36</v>
      </c>
      <c r="K178" s="43" t="s">
        <v>37</v>
      </c>
      <c r="L178" s="117" t="s">
        <v>93</v>
      </c>
      <c r="M178" s="49"/>
      <c r="N178" s="49"/>
      <c r="O178" s="49"/>
      <c r="P178" s="49"/>
      <c r="Q178" s="49"/>
      <c r="R178" s="49"/>
      <c r="S178" s="49"/>
      <c r="T178" s="49"/>
      <c r="U178" s="49"/>
      <c r="V178" s="49"/>
      <c r="W178" s="49"/>
      <c r="X178" s="49"/>
      <c r="Y178" s="49"/>
      <c r="Z178" s="49"/>
      <c r="AA178" s="49"/>
      <c r="AB178" s="49"/>
      <c r="AC178" s="49"/>
      <c r="AD178" s="49"/>
      <c r="AE178" s="49"/>
      <c r="AF178" s="49"/>
      <c r="AG178" s="49"/>
      <c r="AH178" s="49"/>
      <c r="AI178" s="49"/>
      <c r="AJ178" s="49"/>
      <c r="AK178" s="49"/>
      <c r="AL178" s="49"/>
      <c r="AM178" s="49"/>
      <c r="AN178" s="49"/>
      <c r="AO178" s="49"/>
      <c r="AP178" s="49"/>
      <c r="AQ178" s="49"/>
      <c r="AR178" s="49"/>
      <c r="AS178" s="49"/>
      <c r="AT178" s="49"/>
      <c r="AU178" s="49"/>
      <c r="AV178" s="49"/>
      <c r="AW178" s="49"/>
      <c r="AX178" s="49"/>
      <c r="AY178" s="49"/>
      <c r="AZ178" s="49"/>
      <c r="BA178" s="49"/>
    </row>
    <row r="179" spans="1:53" ht="54.95" customHeight="1">
      <c r="B179" s="43">
        <v>80111701</v>
      </c>
      <c r="C179" s="116" t="s">
        <v>125</v>
      </c>
      <c r="D179" s="45" t="s">
        <v>33</v>
      </c>
      <c r="E179" s="43" t="s">
        <v>78</v>
      </c>
      <c r="F179" s="45" t="s">
        <v>34</v>
      </c>
      <c r="G179" s="45" t="s">
        <v>42</v>
      </c>
      <c r="H179" s="46">
        <v>20000000</v>
      </c>
      <c r="I179" s="47">
        <v>20000000</v>
      </c>
      <c r="J179" s="45" t="s">
        <v>36</v>
      </c>
      <c r="K179" s="43" t="s">
        <v>37</v>
      </c>
      <c r="L179" s="117" t="s">
        <v>93</v>
      </c>
      <c r="M179" s="49"/>
      <c r="N179" s="49"/>
      <c r="O179" s="49"/>
      <c r="P179" s="49"/>
      <c r="Q179" s="49"/>
      <c r="R179" s="49"/>
      <c r="S179" s="49"/>
      <c r="T179" s="49"/>
      <c r="U179" s="49"/>
      <c r="V179" s="49"/>
      <c r="W179" s="49"/>
      <c r="X179" s="49"/>
      <c r="Y179" s="49"/>
      <c r="Z179" s="49"/>
      <c r="AA179" s="49"/>
      <c r="AB179" s="49"/>
      <c r="AC179" s="49"/>
      <c r="AD179" s="49"/>
      <c r="AE179" s="49"/>
      <c r="AF179" s="49"/>
      <c r="AG179" s="49"/>
      <c r="AH179" s="49"/>
      <c r="AI179" s="49"/>
      <c r="AJ179" s="49"/>
      <c r="AK179" s="49"/>
      <c r="AL179" s="49"/>
      <c r="AM179" s="49"/>
      <c r="AN179" s="49"/>
      <c r="AO179" s="49"/>
      <c r="AP179" s="49"/>
      <c r="AQ179" s="49"/>
      <c r="AR179" s="49"/>
      <c r="AS179" s="49"/>
      <c r="AT179" s="49"/>
      <c r="AU179" s="49"/>
      <c r="AV179" s="49"/>
      <c r="AW179" s="49"/>
      <c r="AX179" s="49"/>
      <c r="AY179" s="49"/>
      <c r="AZ179" s="49"/>
      <c r="BA179" s="49"/>
    </row>
    <row r="180" spans="1:53" s="34" customFormat="1" ht="54.95" customHeight="1">
      <c r="A180" s="49"/>
      <c r="B180" s="43">
        <v>80111702</v>
      </c>
      <c r="C180" s="116" t="s">
        <v>125</v>
      </c>
      <c r="D180" s="45" t="s">
        <v>80</v>
      </c>
      <c r="E180" s="43" t="s">
        <v>191</v>
      </c>
      <c r="F180" s="45" t="s">
        <v>34</v>
      </c>
      <c r="G180" s="45" t="s">
        <v>42</v>
      </c>
      <c r="H180" s="46">
        <v>20000000</v>
      </c>
      <c r="I180" s="47">
        <v>20000000</v>
      </c>
      <c r="J180" s="45" t="s">
        <v>36</v>
      </c>
      <c r="K180" s="43" t="s">
        <v>37</v>
      </c>
      <c r="L180" s="117" t="s">
        <v>93</v>
      </c>
      <c r="M180" s="49"/>
      <c r="N180" s="49"/>
      <c r="O180" s="49"/>
      <c r="P180" s="49"/>
      <c r="Q180" s="49"/>
      <c r="R180" s="49"/>
      <c r="S180" s="49"/>
      <c r="T180" s="49"/>
      <c r="U180" s="49"/>
      <c r="V180" s="49"/>
      <c r="W180" s="49"/>
      <c r="X180" s="49"/>
      <c r="Y180" s="49"/>
      <c r="Z180" s="49"/>
      <c r="AA180" s="49"/>
      <c r="AB180" s="49"/>
      <c r="AC180" s="49"/>
      <c r="AD180" s="49"/>
      <c r="AE180" s="49"/>
      <c r="AF180" s="49"/>
      <c r="AG180" s="49"/>
      <c r="AH180" s="49"/>
      <c r="AI180" s="49"/>
      <c r="AJ180" s="49"/>
      <c r="AK180" s="49"/>
      <c r="AL180" s="49"/>
      <c r="AM180" s="49"/>
      <c r="AN180" s="49"/>
      <c r="AO180" s="49"/>
      <c r="AP180" s="49"/>
      <c r="AQ180" s="49"/>
      <c r="AR180" s="49"/>
      <c r="AS180" s="49"/>
      <c r="AT180" s="49"/>
      <c r="AU180" s="49"/>
      <c r="AV180" s="49"/>
      <c r="AW180" s="49"/>
      <c r="AX180" s="49"/>
      <c r="AY180" s="49"/>
      <c r="AZ180" s="49"/>
      <c r="BA180" s="49"/>
    </row>
    <row r="181" spans="1:53" s="34" customFormat="1" ht="54.95" customHeight="1">
      <c r="A181" s="49"/>
      <c r="B181" s="43">
        <v>80111702</v>
      </c>
      <c r="C181" s="116" t="s">
        <v>125</v>
      </c>
      <c r="D181" s="45" t="s">
        <v>80</v>
      </c>
      <c r="E181" s="43" t="s">
        <v>191</v>
      </c>
      <c r="F181" s="45" t="s">
        <v>34</v>
      </c>
      <c r="G181" s="45" t="s">
        <v>42</v>
      </c>
      <c r="H181" s="46">
        <v>20000000</v>
      </c>
      <c r="I181" s="47">
        <v>20000000</v>
      </c>
      <c r="J181" s="45" t="s">
        <v>36</v>
      </c>
      <c r="K181" s="43" t="s">
        <v>37</v>
      </c>
      <c r="L181" s="117" t="s">
        <v>93</v>
      </c>
      <c r="M181" s="49"/>
      <c r="N181" s="49"/>
      <c r="O181" s="49"/>
      <c r="P181" s="49"/>
      <c r="Q181" s="49"/>
      <c r="R181" s="49"/>
      <c r="S181" s="49"/>
      <c r="T181" s="49"/>
      <c r="U181" s="49"/>
      <c r="V181" s="49"/>
      <c r="W181" s="49"/>
      <c r="X181" s="49"/>
      <c r="Y181" s="49"/>
      <c r="Z181" s="49"/>
      <c r="AA181" s="49"/>
      <c r="AB181" s="49"/>
      <c r="AC181" s="49"/>
      <c r="AD181" s="49"/>
      <c r="AE181" s="49"/>
      <c r="AF181" s="49"/>
      <c r="AG181" s="49"/>
      <c r="AH181" s="49"/>
      <c r="AI181" s="49"/>
      <c r="AJ181" s="49"/>
      <c r="AK181" s="49"/>
      <c r="AL181" s="49"/>
      <c r="AM181" s="49"/>
      <c r="AN181" s="49"/>
      <c r="AO181" s="49"/>
      <c r="AP181" s="49"/>
      <c r="AQ181" s="49"/>
      <c r="AR181" s="49"/>
      <c r="AS181" s="49"/>
      <c r="AT181" s="49"/>
      <c r="AU181" s="49"/>
      <c r="AV181" s="49"/>
      <c r="AW181" s="49"/>
      <c r="AX181" s="49"/>
      <c r="AY181" s="49"/>
      <c r="AZ181" s="49"/>
      <c r="BA181" s="49"/>
    </row>
    <row r="182" spans="1:53" ht="54.95" customHeight="1">
      <c r="B182" s="85">
        <v>80111701</v>
      </c>
      <c r="C182" s="86" t="s">
        <v>126</v>
      </c>
      <c r="D182" s="87" t="s">
        <v>33</v>
      </c>
      <c r="E182" s="85" t="s">
        <v>127</v>
      </c>
      <c r="F182" s="87" t="s">
        <v>34</v>
      </c>
      <c r="G182" s="87" t="s">
        <v>42</v>
      </c>
      <c r="H182" s="88">
        <v>36000000</v>
      </c>
      <c r="I182" s="89">
        <v>36000000</v>
      </c>
      <c r="J182" s="45" t="s">
        <v>36</v>
      </c>
      <c r="K182" s="43" t="s">
        <v>37</v>
      </c>
      <c r="L182" s="117" t="s">
        <v>93</v>
      </c>
      <c r="M182" s="49"/>
      <c r="N182" s="49"/>
      <c r="O182" s="49"/>
      <c r="P182" s="49"/>
      <c r="Q182" s="49"/>
      <c r="R182" s="49"/>
      <c r="S182" s="49"/>
      <c r="T182" s="49"/>
      <c r="U182" s="49"/>
      <c r="V182" s="49"/>
      <c r="W182" s="49"/>
      <c r="X182" s="49"/>
      <c r="Y182" s="49"/>
      <c r="Z182" s="49"/>
      <c r="AA182" s="49"/>
      <c r="AB182" s="49"/>
      <c r="AC182" s="49"/>
      <c r="AD182" s="49"/>
      <c r="AE182" s="49"/>
      <c r="AF182" s="49"/>
      <c r="AG182" s="49"/>
      <c r="AH182" s="49"/>
      <c r="AI182" s="49"/>
      <c r="AJ182" s="49"/>
      <c r="AK182" s="49"/>
      <c r="AL182" s="49"/>
      <c r="AM182" s="49"/>
      <c r="AN182" s="49"/>
      <c r="AO182" s="49"/>
      <c r="AP182" s="49"/>
      <c r="AQ182" s="49"/>
      <c r="AR182" s="49"/>
      <c r="AS182" s="49"/>
      <c r="AT182" s="49"/>
      <c r="AU182" s="49"/>
      <c r="AV182" s="49"/>
      <c r="AW182" s="49"/>
      <c r="AX182" s="49"/>
      <c r="AY182" s="49"/>
      <c r="AZ182" s="49"/>
      <c r="BA182" s="49"/>
    </row>
    <row r="183" spans="1:53" ht="54.95" customHeight="1">
      <c r="B183" s="85">
        <v>80111701</v>
      </c>
      <c r="C183" s="86" t="s">
        <v>126</v>
      </c>
      <c r="D183" s="87" t="s">
        <v>33</v>
      </c>
      <c r="E183" s="85" t="s">
        <v>127</v>
      </c>
      <c r="F183" s="87" t="s">
        <v>34</v>
      </c>
      <c r="G183" s="87" t="s">
        <v>42</v>
      </c>
      <c r="H183" s="88">
        <v>36000000</v>
      </c>
      <c r="I183" s="89">
        <v>36000000</v>
      </c>
      <c r="J183" s="45" t="s">
        <v>36</v>
      </c>
      <c r="K183" s="43" t="s">
        <v>37</v>
      </c>
      <c r="L183" s="117" t="s">
        <v>93</v>
      </c>
      <c r="M183" s="49"/>
      <c r="N183" s="49"/>
      <c r="O183" s="49"/>
      <c r="P183" s="49"/>
      <c r="Q183" s="49"/>
      <c r="R183" s="49"/>
      <c r="S183" s="49"/>
      <c r="T183" s="49"/>
      <c r="U183" s="49"/>
      <c r="V183" s="49"/>
      <c r="W183" s="49"/>
      <c r="X183" s="49"/>
      <c r="Y183" s="49"/>
      <c r="Z183" s="49"/>
      <c r="AA183" s="49"/>
      <c r="AB183" s="49"/>
      <c r="AC183" s="49"/>
      <c r="AD183" s="49"/>
      <c r="AE183" s="49"/>
      <c r="AF183" s="49"/>
      <c r="AG183" s="49"/>
      <c r="AH183" s="49"/>
      <c r="AI183" s="49"/>
      <c r="AJ183" s="49"/>
      <c r="AK183" s="49"/>
      <c r="AL183" s="49"/>
      <c r="AM183" s="49"/>
      <c r="AN183" s="49"/>
      <c r="AO183" s="49"/>
      <c r="AP183" s="49"/>
      <c r="AQ183" s="49"/>
      <c r="AR183" s="49"/>
      <c r="AS183" s="49"/>
      <c r="AT183" s="49"/>
      <c r="AU183" s="49"/>
      <c r="AV183" s="49"/>
      <c r="AW183" s="49"/>
      <c r="AX183" s="49"/>
      <c r="AY183" s="49"/>
      <c r="AZ183" s="49"/>
      <c r="BA183" s="49"/>
    </row>
    <row r="184" spans="1:53" ht="54.95" customHeight="1">
      <c r="B184" s="85">
        <v>80111701</v>
      </c>
      <c r="C184" s="86" t="s">
        <v>126</v>
      </c>
      <c r="D184" s="87" t="s">
        <v>33</v>
      </c>
      <c r="E184" s="85" t="s">
        <v>127</v>
      </c>
      <c r="F184" s="87" t="s">
        <v>34</v>
      </c>
      <c r="G184" s="87" t="s">
        <v>42</v>
      </c>
      <c r="H184" s="88">
        <v>36000000</v>
      </c>
      <c r="I184" s="89">
        <v>36000000</v>
      </c>
      <c r="J184" s="45" t="s">
        <v>36</v>
      </c>
      <c r="K184" s="43" t="s">
        <v>37</v>
      </c>
      <c r="L184" s="117" t="s">
        <v>93</v>
      </c>
      <c r="M184" s="49"/>
      <c r="N184" s="49"/>
      <c r="O184" s="49"/>
      <c r="P184" s="49"/>
      <c r="Q184" s="49"/>
      <c r="R184" s="49"/>
      <c r="S184" s="49"/>
      <c r="T184" s="49"/>
      <c r="U184" s="49"/>
      <c r="V184" s="49"/>
      <c r="W184" s="49"/>
      <c r="X184" s="49"/>
      <c r="Y184" s="49"/>
      <c r="Z184" s="49"/>
      <c r="AA184" s="49"/>
      <c r="AB184" s="49"/>
      <c r="AC184" s="49"/>
      <c r="AD184" s="49"/>
      <c r="AE184" s="49"/>
      <c r="AF184" s="49"/>
      <c r="AG184" s="49"/>
      <c r="AH184" s="49"/>
      <c r="AI184" s="49"/>
      <c r="AJ184" s="49"/>
      <c r="AK184" s="49"/>
      <c r="AL184" s="49"/>
      <c r="AM184" s="49"/>
      <c r="AN184" s="49"/>
      <c r="AO184" s="49"/>
      <c r="AP184" s="49"/>
      <c r="AQ184" s="49"/>
      <c r="AR184" s="49"/>
      <c r="AS184" s="49"/>
      <c r="AT184" s="49"/>
      <c r="AU184" s="49"/>
      <c r="AV184" s="49"/>
      <c r="AW184" s="49"/>
      <c r="AX184" s="49"/>
      <c r="AY184" s="49"/>
      <c r="AZ184" s="49"/>
      <c r="BA184" s="49"/>
    </row>
    <row r="185" spans="1:53" s="34" customFormat="1" ht="54.95" customHeight="1">
      <c r="A185" s="49"/>
      <c r="B185" s="85">
        <v>80111701</v>
      </c>
      <c r="C185" s="86" t="s">
        <v>128</v>
      </c>
      <c r="D185" s="87" t="s">
        <v>33</v>
      </c>
      <c r="E185" s="85" t="s">
        <v>78</v>
      </c>
      <c r="F185" s="87" t="s">
        <v>34</v>
      </c>
      <c r="G185" s="87" t="s">
        <v>42</v>
      </c>
      <c r="H185" s="88">
        <v>20000000</v>
      </c>
      <c r="I185" s="89">
        <v>20000000</v>
      </c>
      <c r="J185" s="87" t="s">
        <v>36</v>
      </c>
      <c r="K185" s="85" t="s">
        <v>37</v>
      </c>
      <c r="L185" s="90" t="s">
        <v>93</v>
      </c>
      <c r="M185" s="49"/>
      <c r="N185" s="49"/>
      <c r="O185" s="49"/>
      <c r="P185" s="49"/>
      <c r="Q185" s="49"/>
      <c r="R185" s="49"/>
      <c r="S185" s="49"/>
      <c r="T185" s="49"/>
      <c r="U185" s="49"/>
      <c r="V185" s="49"/>
      <c r="W185" s="49"/>
      <c r="X185" s="49"/>
      <c r="Y185" s="49"/>
      <c r="Z185" s="49"/>
      <c r="AA185" s="49"/>
      <c r="AB185" s="49"/>
      <c r="AC185" s="49"/>
      <c r="AD185" s="49"/>
      <c r="AE185" s="49"/>
      <c r="AF185" s="49"/>
      <c r="AG185" s="49"/>
      <c r="AH185" s="49"/>
      <c r="AI185" s="49"/>
      <c r="AJ185" s="49"/>
      <c r="AK185" s="49"/>
      <c r="AL185" s="49"/>
      <c r="AM185" s="49"/>
      <c r="AN185" s="49"/>
      <c r="AO185" s="49"/>
      <c r="AP185" s="49"/>
      <c r="AQ185" s="49"/>
      <c r="AR185" s="49"/>
      <c r="AS185" s="49"/>
      <c r="AT185" s="49"/>
      <c r="AU185" s="49"/>
      <c r="AV185" s="49"/>
      <c r="AW185" s="49"/>
      <c r="AX185" s="49"/>
      <c r="AY185" s="49"/>
      <c r="AZ185" s="49"/>
      <c r="BA185" s="49"/>
    </row>
    <row r="186" spans="1:53" s="34" customFormat="1" ht="54.95" customHeight="1">
      <c r="A186" s="49"/>
      <c r="B186" s="85">
        <v>80111701</v>
      </c>
      <c r="C186" s="86" t="s">
        <v>128</v>
      </c>
      <c r="D186" s="87" t="s">
        <v>33</v>
      </c>
      <c r="E186" s="85" t="s">
        <v>78</v>
      </c>
      <c r="F186" s="87" t="s">
        <v>34</v>
      </c>
      <c r="G186" s="87" t="s">
        <v>42</v>
      </c>
      <c r="H186" s="88">
        <v>20000000</v>
      </c>
      <c r="I186" s="89">
        <v>20000000</v>
      </c>
      <c r="J186" s="87" t="s">
        <v>36</v>
      </c>
      <c r="K186" s="85" t="s">
        <v>37</v>
      </c>
      <c r="L186" s="90" t="s">
        <v>93</v>
      </c>
      <c r="M186" s="49"/>
      <c r="N186" s="49"/>
      <c r="O186" s="49"/>
      <c r="P186" s="49"/>
      <c r="Q186" s="49"/>
      <c r="R186" s="49"/>
      <c r="S186" s="49"/>
      <c r="T186" s="49"/>
      <c r="U186" s="49"/>
      <c r="V186" s="49"/>
      <c r="W186" s="49"/>
      <c r="X186" s="49"/>
      <c r="Y186" s="49"/>
      <c r="Z186" s="49"/>
      <c r="AA186" s="49"/>
      <c r="AB186" s="49"/>
      <c r="AC186" s="49"/>
      <c r="AD186" s="49"/>
      <c r="AE186" s="49"/>
      <c r="AF186" s="49"/>
      <c r="AG186" s="49"/>
      <c r="AH186" s="49"/>
      <c r="AI186" s="49"/>
      <c r="AJ186" s="49"/>
      <c r="AK186" s="49"/>
      <c r="AL186" s="49"/>
      <c r="AM186" s="49"/>
      <c r="AN186" s="49"/>
      <c r="AO186" s="49"/>
      <c r="AP186" s="49"/>
      <c r="AQ186" s="49"/>
      <c r="AR186" s="49"/>
      <c r="AS186" s="49"/>
      <c r="AT186" s="49"/>
      <c r="AU186" s="49"/>
      <c r="AV186" s="49"/>
      <c r="AW186" s="49"/>
      <c r="AX186" s="49"/>
      <c r="AY186" s="49"/>
      <c r="AZ186" s="49"/>
      <c r="BA186" s="49"/>
    </row>
    <row r="187" spans="1:53" s="34" customFormat="1" ht="54.95" customHeight="1">
      <c r="A187" s="49"/>
      <c r="B187" s="85">
        <v>80111701</v>
      </c>
      <c r="C187" s="86" t="s">
        <v>128</v>
      </c>
      <c r="D187" s="87" t="s">
        <v>33</v>
      </c>
      <c r="E187" s="85" t="s">
        <v>78</v>
      </c>
      <c r="F187" s="87" t="s">
        <v>34</v>
      </c>
      <c r="G187" s="87" t="s">
        <v>42</v>
      </c>
      <c r="H187" s="88">
        <v>20000000</v>
      </c>
      <c r="I187" s="89">
        <v>20000000</v>
      </c>
      <c r="J187" s="87" t="s">
        <v>36</v>
      </c>
      <c r="K187" s="85" t="s">
        <v>37</v>
      </c>
      <c r="L187" s="90" t="s">
        <v>93</v>
      </c>
      <c r="M187" s="49"/>
      <c r="N187" s="49"/>
      <c r="O187" s="49"/>
      <c r="P187" s="49"/>
      <c r="Q187" s="49"/>
      <c r="R187" s="49"/>
      <c r="S187" s="49"/>
      <c r="T187" s="49"/>
      <c r="U187" s="49"/>
      <c r="V187" s="49"/>
      <c r="W187" s="49"/>
      <c r="X187" s="49"/>
      <c r="Y187" s="49"/>
      <c r="Z187" s="49"/>
      <c r="AA187" s="49"/>
      <c r="AB187" s="49"/>
      <c r="AC187" s="49"/>
      <c r="AD187" s="49"/>
      <c r="AE187" s="49"/>
      <c r="AF187" s="49"/>
      <c r="AG187" s="49"/>
      <c r="AH187" s="49"/>
      <c r="AI187" s="49"/>
      <c r="AJ187" s="49"/>
      <c r="AK187" s="49"/>
      <c r="AL187" s="49"/>
      <c r="AM187" s="49"/>
      <c r="AN187" s="49"/>
      <c r="AO187" s="49"/>
      <c r="AP187" s="49"/>
      <c r="AQ187" s="49"/>
      <c r="AR187" s="49"/>
      <c r="AS187" s="49"/>
      <c r="AT187" s="49"/>
      <c r="AU187" s="49"/>
      <c r="AV187" s="49"/>
      <c r="AW187" s="49"/>
      <c r="AX187" s="49"/>
      <c r="AY187" s="49"/>
      <c r="AZ187" s="49"/>
      <c r="BA187" s="49"/>
    </row>
    <row r="188" spans="1:53" ht="54.95" customHeight="1">
      <c r="B188" s="85">
        <v>80111701</v>
      </c>
      <c r="C188" s="86" t="s">
        <v>128</v>
      </c>
      <c r="D188" s="87" t="s">
        <v>33</v>
      </c>
      <c r="E188" s="85" t="s">
        <v>78</v>
      </c>
      <c r="F188" s="87" t="s">
        <v>34</v>
      </c>
      <c r="G188" s="87" t="s">
        <v>42</v>
      </c>
      <c r="H188" s="88">
        <v>20000000</v>
      </c>
      <c r="I188" s="89">
        <v>20000000</v>
      </c>
      <c r="J188" s="87" t="s">
        <v>36</v>
      </c>
      <c r="K188" s="85" t="s">
        <v>37</v>
      </c>
      <c r="L188" s="90" t="s">
        <v>93</v>
      </c>
      <c r="M188" s="49"/>
      <c r="N188" s="49"/>
      <c r="O188" s="49"/>
      <c r="P188" s="49"/>
      <c r="Q188" s="49"/>
      <c r="R188" s="49"/>
      <c r="S188" s="49"/>
      <c r="T188" s="49"/>
      <c r="U188" s="49"/>
      <c r="V188" s="49"/>
      <c r="W188" s="49"/>
      <c r="X188" s="49"/>
      <c r="Y188" s="49"/>
      <c r="Z188" s="49"/>
      <c r="AA188" s="49"/>
      <c r="AB188" s="49"/>
      <c r="AC188" s="49"/>
      <c r="AD188" s="49"/>
      <c r="AE188" s="49"/>
      <c r="AF188" s="49"/>
      <c r="AG188" s="49"/>
      <c r="AH188" s="49"/>
      <c r="AI188" s="49"/>
      <c r="AJ188" s="49"/>
      <c r="AK188" s="49"/>
      <c r="AL188" s="49"/>
      <c r="AM188" s="49"/>
      <c r="AN188" s="49"/>
      <c r="AO188" s="49"/>
      <c r="AP188" s="49"/>
      <c r="AQ188" s="49"/>
      <c r="AR188" s="49"/>
      <c r="AS188" s="49"/>
      <c r="AT188" s="49"/>
      <c r="AU188" s="49"/>
      <c r="AV188" s="49"/>
      <c r="AW188" s="49"/>
      <c r="AX188" s="49"/>
      <c r="AY188" s="49"/>
      <c r="AZ188" s="49"/>
      <c r="BA188" s="49"/>
    </row>
    <row r="189" spans="1:53" ht="54.95" customHeight="1">
      <c r="B189" s="85">
        <v>80111701</v>
      </c>
      <c r="C189" s="86" t="s">
        <v>128</v>
      </c>
      <c r="D189" s="87" t="s">
        <v>33</v>
      </c>
      <c r="E189" s="85" t="s">
        <v>78</v>
      </c>
      <c r="F189" s="87" t="s">
        <v>34</v>
      </c>
      <c r="G189" s="87" t="s">
        <v>42</v>
      </c>
      <c r="H189" s="88">
        <v>20000000</v>
      </c>
      <c r="I189" s="89">
        <v>20000000</v>
      </c>
      <c r="J189" s="87" t="s">
        <v>36</v>
      </c>
      <c r="K189" s="85" t="s">
        <v>37</v>
      </c>
      <c r="L189" s="90" t="s">
        <v>93</v>
      </c>
      <c r="M189" s="49"/>
      <c r="N189" s="49"/>
      <c r="O189" s="49"/>
      <c r="P189" s="49"/>
      <c r="Q189" s="49"/>
      <c r="R189" s="49"/>
      <c r="S189" s="49"/>
      <c r="T189" s="49"/>
      <c r="U189" s="49"/>
      <c r="V189" s="49"/>
      <c r="W189" s="49"/>
      <c r="X189" s="49"/>
      <c r="Y189" s="49"/>
      <c r="Z189" s="49"/>
      <c r="AA189" s="49"/>
      <c r="AB189" s="49"/>
      <c r="AC189" s="49"/>
      <c r="AD189" s="49"/>
      <c r="AE189" s="49"/>
      <c r="AF189" s="49"/>
      <c r="AG189" s="49"/>
      <c r="AH189" s="49"/>
      <c r="AI189" s="49"/>
      <c r="AJ189" s="49"/>
      <c r="AK189" s="49"/>
      <c r="AL189" s="49"/>
      <c r="AM189" s="49"/>
      <c r="AN189" s="49"/>
      <c r="AO189" s="49"/>
      <c r="AP189" s="49"/>
      <c r="AQ189" s="49"/>
      <c r="AR189" s="49"/>
      <c r="AS189" s="49"/>
      <c r="AT189" s="49"/>
      <c r="AU189" s="49"/>
      <c r="AV189" s="49"/>
      <c r="AW189" s="49"/>
      <c r="AX189" s="49"/>
      <c r="AY189" s="49"/>
      <c r="AZ189" s="49"/>
      <c r="BA189" s="49"/>
    </row>
    <row r="190" spans="1:53" ht="54.95" customHeight="1">
      <c r="B190" s="85">
        <v>80111701</v>
      </c>
      <c r="C190" s="86" t="s">
        <v>186</v>
      </c>
      <c r="D190" s="87" t="s">
        <v>33</v>
      </c>
      <c r="E190" s="85" t="s">
        <v>78</v>
      </c>
      <c r="F190" s="87" t="s">
        <v>34</v>
      </c>
      <c r="G190" s="87" t="s">
        <v>42</v>
      </c>
      <c r="H190" s="88">
        <v>45000000</v>
      </c>
      <c r="I190" s="88">
        <v>45000000</v>
      </c>
      <c r="J190" s="87" t="s">
        <v>36</v>
      </c>
      <c r="K190" s="85" t="s">
        <v>37</v>
      </c>
      <c r="L190" s="90" t="s">
        <v>93</v>
      </c>
      <c r="M190" s="49"/>
      <c r="N190" s="49"/>
      <c r="O190" s="49"/>
      <c r="P190" s="49"/>
      <c r="Q190" s="49"/>
      <c r="R190" s="49"/>
      <c r="S190" s="49"/>
      <c r="T190" s="49"/>
      <c r="U190" s="49"/>
      <c r="V190" s="49"/>
      <c r="W190" s="49"/>
      <c r="X190" s="49"/>
      <c r="Y190" s="49"/>
      <c r="Z190" s="49"/>
      <c r="AA190" s="49"/>
      <c r="AB190" s="49"/>
      <c r="AC190" s="49"/>
      <c r="AD190" s="49"/>
      <c r="AE190" s="49"/>
      <c r="AF190" s="49"/>
      <c r="AG190" s="49"/>
      <c r="AH190" s="49"/>
      <c r="AI190" s="49"/>
      <c r="AJ190" s="49"/>
      <c r="AK190" s="49"/>
      <c r="AL190" s="49"/>
      <c r="AM190" s="49"/>
      <c r="AN190" s="49"/>
      <c r="AO190" s="49"/>
      <c r="AP190" s="49"/>
      <c r="AQ190" s="49"/>
      <c r="AR190" s="49"/>
      <c r="AS190" s="49"/>
      <c r="AT190" s="49"/>
      <c r="AU190" s="49"/>
      <c r="AV190" s="49"/>
      <c r="AW190" s="49"/>
      <c r="AX190" s="49"/>
      <c r="AY190" s="49"/>
      <c r="AZ190" s="49"/>
      <c r="BA190" s="49"/>
    </row>
    <row r="191" spans="1:53" ht="54.95" customHeight="1">
      <c r="B191" s="85">
        <v>80111701</v>
      </c>
      <c r="C191" s="86" t="s">
        <v>129</v>
      </c>
      <c r="D191" s="87" t="s">
        <v>33</v>
      </c>
      <c r="E191" s="85" t="s">
        <v>78</v>
      </c>
      <c r="F191" s="87" t="s">
        <v>34</v>
      </c>
      <c r="G191" s="87" t="s">
        <v>42</v>
      </c>
      <c r="H191" s="88">
        <v>16000000</v>
      </c>
      <c r="I191" s="89">
        <v>16000000</v>
      </c>
      <c r="J191" s="87" t="s">
        <v>36</v>
      </c>
      <c r="K191" s="85" t="s">
        <v>37</v>
      </c>
      <c r="L191" s="90" t="s">
        <v>93</v>
      </c>
      <c r="M191" s="49"/>
      <c r="N191" s="49"/>
      <c r="O191" s="49"/>
      <c r="P191" s="49"/>
      <c r="Q191" s="49"/>
      <c r="R191" s="49"/>
      <c r="S191" s="49"/>
      <c r="T191" s="49"/>
      <c r="U191" s="49"/>
      <c r="V191" s="49"/>
      <c r="W191" s="49"/>
      <c r="X191" s="49"/>
      <c r="Y191" s="49"/>
      <c r="Z191" s="49"/>
      <c r="AA191" s="49"/>
      <c r="AB191" s="49"/>
      <c r="AC191" s="49"/>
      <c r="AD191" s="49"/>
      <c r="AE191" s="49"/>
      <c r="AF191" s="49"/>
      <c r="AG191" s="49"/>
      <c r="AH191" s="49"/>
      <c r="AI191" s="49"/>
      <c r="AJ191" s="49"/>
      <c r="AK191" s="49"/>
      <c r="AL191" s="49"/>
      <c r="AM191" s="49"/>
      <c r="AN191" s="49"/>
      <c r="AO191" s="49"/>
      <c r="AP191" s="49"/>
      <c r="AQ191" s="49"/>
      <c r="AR191" s="49"/>
      <c r="AS191" s="49"/>
      <c r="AT191" s="49"/>
      <c r="AU191" s="49"/>
      <c r="AV191" s="49"/>
      <c r="AW191" s="49"/>
      <c r="AX191" s="49"/>
      <c r="AY191" s="49"/>
      <c r="AZ191" s="49"/>
      <c r="BA191" s="49"/>
    </row>
    <row r="192" spans="1:53" ht="54.95" customHeight="1">
      <c r="B192" s="109" t="s">
        <v>130</v>
      </c>
      <c r="C192" s="110" t="s">
        <v>131</v>
      </c>
      <c r="D192" s="118" t="s">
        <v>65</v>
      </c>
      <c r="E192" s="118" t="s">
        <v>65</v>
      </c>
      <c r="F192" s="109" t="s">
        <v>132</v>
      </c>
      <c r="G192" s="109" t="s">
        <v>42</v>
      </c>
      <c r="H192" s="112">
        <v>100000000</v>
      </c>
      <c r="I192" s="112">
        <v>100000000</v>
      </c>
      <c r="J192" s="111" t="s">
        <v>36</v>
      </c>
      <c r="K192" s="109" t="s">
        <v>37</v>
      </c>
      <c r="L192" s="114" t="s">
        <v>93</v>
      </c>
      <c r="M192" s="49"/>
      <c r="N192" s="49"/>
      <c r="O192" s="49"/>
      <c r="P192" s="49"/>
      <c r="Q192" s="49"/>
      <c r="R192" s="49"/>
      <c r="S192" s="49"/>
      <c r="T192" s="49"/>
      <c r="U192" s="49"/>
      <c r="V192" s="49"/>
      <c r="W192" s="49"/>
      <c r="X192" s="49"/>
      <c r="Y192" s="49"/>
      <c r="Z192" s="49"/>
      <c r="AA192" s="49"/>
      <c r="AB192" s="49"/>
      <c r="AC192" s="49"/>
      <c r="AD192" s="49"/>
      <c r="AE192" s="49"/>
      <c r="AF192" s="49"/>
      <c r="AG192" s="49"/>
      <c r="AH192" s="49"/>
      <c r="AI192" s="49"/>
      <c r="AJ192" s="49"/>
      <c r="AK192" s="49"/>
      <c r="AL192" s="49"/>
      <c r="AM192" s="49"/>
      <c r="AN192" s="49"/>
      <c r="AO192" s="49"/>
      <c r="AP192" s="49"/>
      <c r="AQ192" s="49"/>
      <c r="AR192" s="49"/>
      <c r="AS192" s="49"/>
      <c r="AT192" s="49"/>
      <c r="AU192" s="49"/>
      <c r="AV192" s="49"/>
      <c r="AW192" s="49"/>
      <c r="AX192" s="49"/>
      <c r="AY192" s="49"/>
      <c r="AZ192" s="49"/>
      <c r="BA192" s="49"/>
    </row>
    <row r="193" spans="2:53" ht="54.95" customHeight="1">
      <c r="B193" s="109" t="s">
        <v>133</v>
      </c>
      <c r="C193" s="110" t="s">
        <v>134</v>
      </c>
      <c r="D193" s="118" t="s">
        <v>86</v>
      </c>
      <c r="E193" s="109" t="s">
        <v>71</v>
      </c>
      <c r="F193" s="109" t="s">
        <v>67</v>
      </c>
      <c r="G193" s="109" t="s">
        <v>42</v>
      </c>
      <c r="H193" s="112">
        <v>7140410</v>
      </c>
      <c r="I193" s="112">
        <v>7140410</v>
      </c>
      <c r="J193" s="111" t="s">
        <v>36</v>
      </c>
      <c r="K193" s="109" t="s">
        <v>37</v>
      </c>
      <c r="L193" s="114" t="s">
        <v>93</v>
      </c>
      <c r="M193" s="49"/>
      <c r="N193" s="49"/>
      <c r="O193" s="49"/>
      <c r="P193" s="49"/>
      <c r="Q193" s="49"/>
      <c r="R193" s="49"/>
      <c r="S193" s="49"/>
      <c r="T193" s="49"/>
      <c r="U193" s="49"/>
      <c r="V193" s="49"/>
      <c r="W193" s="49"/>
      <c r="X193" s="49"/>
      <c r="Y193" s="49"/>
      <c r="Z193" s="49"/>
      <c r="AA193" s="49"/>
      <c r="AB193" s="49"/>
      <c r="AC193" s="49"/>
      <c r="AD193" s="49"/>
      <c r="AE193" s="49"/>
      <c r="AF193" s="49"/>
      <c r="AG193" s="49"/>
      <c r="AH193" s="49"/>
      <c r="AI193" s="49"/>
      <c r="AJ193" s="49"/>
      <c r="AK193" s="49"/>
      <c r="AL193" s="49"/>
      <c r="AM193" s="49"/>
      <c r="AN193" s="49"/>
      <c r="AO193" s="49"/>
      <c r="AP193" s="49"/>
      <c r="AQ193" s="49"/>
      <c r="AR193" s="49"/>
      <c r="AS193" s="49"/>
      <c r="AT193" s="49"/>
      <c r="AU193" s="49"/>
      <c r="AV193" s="49"/>
      <c r="AW193" s="49"/>
      <c r="AX193" s="49"/>
      <c r="AY193" s="49"/>
      <c r="AZ193" s="49"/>
      <c r="BA193" s="49"/>
    </row>
    <row r="194" spans="2:53" ht="54.95" customHeight="1">
      <c r="B194" s="119">
        <v>72101516</v>
      </c>
      <c r="C194" s="120" t="s">
        <v>135</v>
      </c>
      <c r="D194" s="118" t="s">
        <v>86</v>
      </c>
      <c r="E194" s="111" t="s">
        <v>71</v>
      </c>
      <c r="F194" s="111" t="s">
        <v>67</v>
      </c>
      <c r="G194" s="111" t="s">
        <v>187</v>
      </c>
      <c r="H194" s="112">
        <v>3500000</v>
      </c>
      <c r="I194" s="112">
        <v>3500000</v>
      </c>
      <c r="J194" s="111" t="s">
        <v>36</v>
      </c>
      <c r="K194" s="109" t="s">
        <v>37</v>
      </c>
      <c r="L194" s="114" t="s">
        <v>93</v>
      </c>
      <c r="M194" s="49"/>
      <c r="N194" s="49"/>
      <c r="O194" s="49"/>
      <c r="P194" s="49"/>
      <c r="Q194" s="49"/>
      <c r="R194" s="49"/>
      <c r="S194" s="49"/>
      <c r="T194" s="49"/>
      <c r="U194" s="49"/>
      <c r="V194" s="49"/>
      <c r="W194" s="49"/>
      <c r="X194" s="49"/>
      <c r="Y194" s="49"/>
      <c r="Z194" s="49"/>
      <c r="AA194" s="49"/>
      <c r="AB194" s="49"/>
      <c r="AC194" s="49"/>
      <c r="AD194" s="49"/>
      <c r="AE194" s="49"/>
      <c r="AF194" s="49"/>
      <c r="AG194" s="49"/>
      <c r="AH194" s="49"/>
      <c r="AI194" s="49"/>
      <c r="AJ194" s="49"/>
      <c r="AK194" s="49"/>
      <c r="AL194" s="49"/>
      <c r="AM194" s="49"/>
      <c r="AN194" s="49"/>
      <c r="AO194" s="49"/>
      <c r="AP194" s="49"/>
      <c r="AQ194" s="49"/>
      <c r="AR194" s="49"/>
      <c r="AS194" s="49"/>
      <c r="AT194" s="49"/>
      <c r="AU194" s="49"/>
      <c r="AV194" s="49"/>
      <c r="AW194" s="49"/>
      <c r="AX194" s="49"/>
      <c r="AY194" s="49"/>
      <c r="AZ194" s="49"/>
      <c r="BA194" s="49"/>
    </row>
    <row r="195" spans="2:53" ht="324">
      <c r="B195" s="109" t="s">
        <v>136</v>
      </c>
      <c r="C195" s="110" t="s">
        <v>137</v>
      </c>
      <c r="D195" s="118" t="s">
        <v>157</v>
      </c>
      <c r="E195" s="111" t="s">
        <v>71</v>
      </c>
      <c r="F195" s="111" t="s">
        <v>67</v>
      </c>
      <c r="G195" s="111" t="s">
        <v>40</v>
      </c>
      <c r="H195" s="112">
        <v>18000000</v>
      </c>
      <c r="I195" s="112">
        <v>18000000</v>
      </c>
      <c r="J195" s="111" t="s">
        <v>36</v>
      </c>
      <c r="K195" s="109" t="s">
        <v>37</v>
      </c>
      <c r="L195" s="114" t="s">
        <v>93</v>
      </c>
      <c r="M195" s="49"/>
      <c r="N195" s="49"/>
      <c r="O195" s="49"/>
      <c r="P195" s="49"/>
      <c r="Q195" s="49"/>
      <c r="R195" s="49"/>
      <c r="S195" s="49"/>
      <c r="T195" s="49"/>
      <c r="U195" s="49"/>
      <c r="V195" s="49"/>
      <c r="W195" s="49"/>
      <c r="X195" s="49"/>
      <c r="Y195" s="49"/>
      <c r="Z195" s="49"/>
      <c r="AA195" s="49"/>
      <c r="AB195" s="49"/>
      <c r="AC195" s="49"/>
      <c r="AD195" s="49"/>
      <c r="AE195" s="49"/>
      <c r="AF195" s="49"/>
      <c r="AG195" s="49"/>
      <c r="AH195" s="49"/>
      <c r="AI195" s="49"/>
      <c r="AJ195" s="49"/>
      <c r="AK195" s="49"/>
      <c r="AL195" s="49"/>
      <c r="AM195" s="49"/>
      <c r="AN195" s="49"/>
      <c r="AO195" s="49"/>
      <c r="AP195" s="49"/>
      <c r="AQ195" s="49"/>
      <c r="AR195" s="49"/>
      <c r="AS195" s="49"/>
      <c r="AT195" s="49"/>
      <c r="AU195" s="49"/>
      <c r="AV195" s="49"/>
      <c r="AW195" s="49"/>
      <c r="AX195" s="49"/>
      <c r="AY195" s="49"/>
      <c r="AZ195" s="49"/>
      <c r="BA195" s="49"/>
    </row>
    <row r="196" spans="2:53" ht="84">
      <c r="B196" s="109" t="s">
        <v>138</v>
      </c>
      <c r="C196" s="110" t="s">
        <v>139</v>
      </c>
      <c r="D196" s="118" t="s">
        <v>80</v>
      </c>
      <c r="E196" s="111" t="s">
        <v>150</v>
      </c>
      <c r="F196" s="111" t="s">
        <v>67</v>
      </c>
      <c r="G196" s="111" t="s">
        <v>40</v>
      </c>
      <c r="H196" s="112">
        <v>280000000</v>
      </c>
      <c r="I196" s="112">
        <v>180000000</v>
      </c>
      <c r="J196" s="109" t="s">
        <v>36</v>
      </c>
      <c r="K196" s="109" t="s">
        <v>37</v>
      </c>
      <c r="L196" s="121" t="s">
        <v>93</v>
      </c>
      <c r="M196" s="49"/>
      <c r="N196" s="49"/>
      <c r="O196" s="49"/>
      <c r="P196" s="49"/>
      <c r="Q196" s="49"/>
      <c r="R196" s="49"/>
      <c r="S196" s="49"/>
      <c r="T196" s="49"/>
      <c r="U196" s="49"/>
      <c r="V196" s="49"/>
      <c r="W196" s="49"/>
      <c r="X196" s="49"/>
      <c r="Y196" s="49"/>
      <c r="Z196" s="49"/>
    </row>
    <row r="197" spans="2:53" ht="45">
      <c r="B197" s="109">
        <v>78181505</v>
      </c>
      <c r="C197" s="110" t="s">
        <v>140</v>
      </c>
      <c r="D197" s="118" t="s">
        <v>188</v>
      </c>
      <c r="E197" s="111" t="s">
        <v>71</v>
      </c>
      <c r="F197" s="109" t="s">
        <v>67</v>
      </c>
      <c r="G197" s="109" t="s">
        <v>42</v>
      </c>
      <c r="H197" s="112">
        <v>1000000</v>
      </c>
      <c r="I197" s="112">
        <v>1000000</v>
      </c>
      <c r="J197" s="111" t="s">
        <v>36</v>
      </c>
      <c r="K197" s="109" t="s">
        <v>37</v>
      </c>
      <c r="L197" s="114" t="s">
        <v>93</v>
      </c>
      <c r="M197" s="49"/>
      <c r="N197" s="49"/>
      <c r="O197" s="49"/>
      <c r="P197" s="49"/>
      <c r="Q197" s="49"/>
      <c r="R197" s="49"/>
      <c r="S197" s="49"/>
      <c r="T197" s="49"/>
      <c r="U197" s="49"/>
      <c r="V197" s="49"/>
      <c r="W197" s="49"/>
      <c r="X197" s="49"/>
      <c r="Y197" s="49"/>
      <c r="Z197" s="49"/>
    </row>
    <row r="198" spans="2:53" ht="45">
      <c r="B198" s="109" t="s">
        <v>141</v>
      </c>
      <c r="C198" s="110" t="s">
        <v>142</v>
      </c>
      <c r="D198" s="118" t="s">
        <v>188</v>
      </c>
      <c r="E198" s="109" t="s">
        <v>71</v>
      </c>
      <c r="F198" s="109" t="s">
        <v>67</v>
      </c>
      <c r="G198" s="109" t="s">
        <v>42</v>
      </c>
      <c r="H198" s="112">
        <v>20000000</v>
      </c>
      <c r="I198" s="112">
        <v>20000000</v>
      </c>
      <c r="J198" s="111" t="s">
        <v>36</v>
      </c>
      <c r="K198" s="109" t="s">
        <v>37</v>
      </c>
      <c r="L198" s="114" t="s">
        <v>93</v>
      </c>
      <c r="M198" s="49"/>
      <c r="N198" s="49"/>
      <c r="O198" s="49"/>
      <c r="P198" s="49"/>
      <c r="Q198" s="49"/>
      <c r="R198" s="49"/>
      <c r="S198" s="49"/>
      <c r="T198" s="49"/>
      <c r="U198" s="49"/>
      <c r="V198" s="49"/>
      <c r="W198" s="49"/>
      <c r="X198" s="49"/>
      <c r="Y198" s="49"/>
      <c r="Z198" s="49"/>
    </row>
    <row r="199" spans="2:53" ht="409.5">
      <c r="B199" s="109" t="s">
        <v>143</v>
      </c>
      <c r="C199" s="110" t="s">
        <v>144</v>
      </c>
      <c r="D199" s="118" t="s">
        <v>80</v>
      </c>
      <c r="E199" s="109" t="s">
        <v>83</v>
      </c>
      <c r="F199" s="109" t="s">
        <v>145</v>
      </c>
      <c r="G199" s="109" t="s">
        <v>42</v>
      </c>
      <c r="H199" s="112">
        <v>130000000</v>
      </c>
      <c r="I199" s="112">
        <v>130000000</v>
      </c>
      <c r="J199" s="111" t="s">
        <v>36</v>
      </c>
      <c r="K199" s="109" t="s">
        <v>37</v>
      </c>
      <c r="L199" s="114" t="s">
        <v>93</v>
      </c>
      <c r="M199" s="49"/>
      <c r="N199" s="49"/>
      <c r="O199" s="49"/>
      <c r="P199" s="49"/>
      <c r="Q199" s="49"/>
      <c r="R199" s="49"/>
      <c r="S199" s="49"/>
      <c r="T199" s="49"/>
      <c r="U199" s="49"/>
      <c r="V199" s="49"/>
      <c r="W199" s="49"/>
      <c r="X199" s="49"/>
      <c r="Y199" s="49"/>
      <c r="Z199" s="49"/>
    </row>
    <row r="200" spans="2:53" ht="409.5">
      <c r="B200" s="109" t="s">
        <v>146</v>
      </c>
      <c r="C200" s="110" t="s">
        <v>147</v>
      </c>
      <c r="D200" s="118" t="s">
        <v>86</v>
      </c>
      <c r="E200" s="109" t="s">
        <v>189</v>
      </c>
      <c r="F200" s="109" t="s">
        <v>76</v>
      </c>
      <c r="G200" s="109" t="s">
        <v>42</v>
      </c>
      <c r="H200" s="112">
        <v>98028081</v>
      </c>
      <c r="I200" s="112">
        <v>98028081</v>
      </c>
      <c r="J200" s="111" t="s">
        <v>36</v>
      </c>
      <c r="K200" s="109" t="s">
        <v>37</v>
      </c>
      <c r="L200" s="121" t="s">
        <v>93</v>
      </c>
      <c r="M200" s="49"/>
      <c r="N200" s="49"/>
      <c r="O200" s="49"/>
      <c r="P200" s="49"/>
      <c r="Q200" s="49"/>
      <c r="R200" s="49"/>
      <c r="S200" s="49"/>
      <c r="T200" s="49"/>
      <c r="U200" s="49"/>
      <c r="V200" s="49"/>
      <c r="W200" s="49"/>
      <c r="X200" s="49"/>
      <c r="Y200" s="49"/>
      <c r="Z200" s="49"/>
    </row>
    <row r="201" spans="2:53" ht="210">
      <c r="B201" s="122" t="s">
        <v>148</v>
      </c>
      <c r="C201" s="110" t="s">
        <v>149</v>
      </c>
      <c r="D201" s="118" t="s">
        <v>86</v>
      </c>
      <c r="E201" s="109" t="s">
        <v>150</v>
      </c>
      <c r="F201" s="109" t="s">
        <v>145</v>
      </c>
      <c r="G201" s="109" t="s">
        <v>42</v>
      </c>
      <c r="H201" s="112">
        <v>324845020</v>
      </c>
      <c r="I201" s="112">
        <v>324845020</v>
      </c>
      <c r="J201" s="109" t="s">
        <v>36</v>
      </c>
      <c r="K201" s="109" t="s">
        <v>37</v>
      </c>
      <c r="L201" s="121" t="s">
        <v>93</v>
      </c>
      <c r="M201" s="49"/>
      <c r="N201" s="49"/>
      <c r="O201" s="49"/>
      <c r="P201" s="49"/>
      <c r="Q201" s="49"/>
      <c r="R201" s="49"/>
      <c r="S201" s="49"/>
      <c r="T201" s="49"/>
      <c r="U201" s="49"/>
      <c r="V201" s="49"/>
      <c r="W201" s="49"/>
      <c r="X201" s="49"/>
      <c r="Y201" s="49"/>
      <c r="Z201" s="49"/>
    </row>
    <row r="202" spans="2:53" ht="57" customHeight="1">
      <c r="B202" s="123">
        <v>46161500</v>
      </c>
      <c r="C202" s="110" t="s">
        <v>151</v>
      </c>
      <c r="D202" s="124" t="s">
        <v>86</v>
      </c>
      <c r="E202" s="123" t="s">
        <v>71</v>
      </c>
      <c r="F202" s="123" t="s">
        <v>67</v>
      </c>
      <c r="G202" s="123" t="s">
        <v>42</v>
      </c>
      <c r="H202" s="125">
        <v>8419001</v>
      </c>
      <c r="I202" s="125">
        <v>8419001</v>
      </c>
      <c r="J202" s="109" t="s">
        <v>36</v>
      </c>
      <c r="K202" s="109" t="s">
        <v>37</v>
      </c>
      <c r="L202" s="121" t="s">
        <v>93</v>
      </c>
      <c r="M202" s="49"/>
      <c r="N202" s="49"/>
      <c r="O202" s="49"/>
      <c r="P202" s="49"/>
      <c r="Q202" s="49"/>
      <c r="R202" s="49"/>
      <c r="S202" s="49"/>
      <c r="T202" s="49"/>
      <c r="U202" s="49"/>
      <c r="V202" s="49"/>
      <c r="W202" s="49"/>
      <c r="X202" s="49"/>
      <c r="Y202" s="49"/>
      <c r="Z202" s="49"/>
    </row>
    <row r="203" spans="2:53" ht="96">
      <c r="B203" s="123" t="s">
        <v>153</v>
      </c>
      <c r="C203" s="126" t="s">
        <v>154</v>
      </c>
      <c r="D203" s="124" t="s">
        <v>86</v>
      </c>
      <c r="E203" s="123" t="s">
        <v>71</v>
      </c>
      <c r="F203" s="123" t="s">
        <v>67</v>
      </c>
      <c r="G203" s="123" t="s">
        <v>42</v>
      </c>
      <c r="H203" s="125">
        <v>40000000</v>
      </c>
      <c r="I203" s="125">
        <v>40000000</v>
      </c>
      <c r="J203" s="109" t="s">
        <v>36</v>
      </c>
      <c r="K203" s="109" t="s">
        <v>37</v>
      </c>
      <c r="L203" s="121" t="s">
        <v>93</v>
      </c>
      <c r="M203" s="49"/>
      <c r="N203" s="49"/>
      <c r="O203" s="49"/>
      <c r="P203" s="49"/>
      <c r="Q203" s="49"/>
      <c r="R203" s="49"/>
      <c r="S203" s="49"/>
      <c r="T203" s="49"/>
      <c r="U203" s="49"/>
      <c r="V203" s="49"/>
      <c r="W203" s="49"/>
      <c r="X203" s="49"/>
      <c r="Y203" s="49"/>
      <c r="Z203" s="49"/>
    </row>
    <row r="204" spans="2:53" ht="45">
      <c r="B204" s="123" t="s">
        <v>155</v>
      </c>
      <c r="C204" s="126" t="s">
        <v>156</v>
      </c>
      <c r="D204" s="124" t="s">
        <v>157</v>
      </c>
      <c r="E204" s="123" t="s">
        <v>158</v>
      </c>
      <c r="F204" s="123" t="s">
        <v>34</v>
      </c>
      <c r="G204" s="123" t="s">
        <v>42</v>
      </c>
      <c r="H204" s="125">
        <v>30000000</v>
      </c>
      <c r="I204" s="125">
        <v>30000000</v>
      </c>
      <c r="J204" s="109" t="s">
        <v>36</v>
      </c>
      <c r="K204" s="109" t="s">
        <v>37</v>
      </c>
      <c r="L204" s="121" t="s">
        <v>93</v>
      </c>
      <c r="M204" s="49"/>
      <c r="N204" s="49"/>
      <c r="O204" s="49"/>
      <c r="P204" s="49"/>
      <c r="Q204" s="49"/>
      <c r="R204" s="49"/>
      <c r="S204" s="49"/>
      <c r="T204" s="49"/>
      <c r="U204" s="49"/>
      <c r="V204" s="49"/>
      <c r="W204" s="49"/>
      <c r="X204" s="49"/>
      <c r="Y204" s="49"/>
      <c r="Z204" s="49"/>
    </row>
    <row r="205" spans="2:53" ht="45">
      <c r="B205" s="123" t="s">
        <v>159</v>
      </c>
      <c r="C205" s="126" t="s">
        <v>160</v>
      </c>
      <c r="D205" s="124" t="s">
        <v>161</v>
      </c>
      <c r="E205" s="123" t="s">
        <v>162</v>
      </c>
      <c r="F205" s="123" t="s">
        <v>163</v>
      </c>
      <c r="G205" s="123" t="s">
        <v>42</v>
      </c>
      <c r="H205" s="112">
        <v>400000000</v>
      </c>
      <c r="I205" s="112">
        <v>400000000</v>
      </c>
      <c r="J205" s="123" t="s">
        <v>36</v>
      </c>
      <c r="K205" s="123" t="s">
        <v>37</v>
      </c>
      <c r="L205" s="121" t="s">
        <v>93</v>
      </c>
      <c r="M205" s="49"/>
      <c r="N205" s="49"/>
      <c r="O205" s="49"/>
      <c r="P205" s="49"/>
      <c r="Q205" s="49"/>
      <c r="R205" s="49"/>
      <c r="S205" s="49"/>
      <c r="T205" s="49"/>
      <c r="U205" s="49"/>
      <c r="V205" s="49"/>
      <c r="W205" s="49"/>
      <c r="X205" s="49"/>
      <c r="Y205" s="49"/>
      <c r="Z205" s="49"/>
    </row>
    <row r="206" spans="2:53" ht="45">
      <c r="B206" s="123" t="s">
        <v>130</v>
      </c>
      <c r="C206" s="126" t="s">
        <v>164</v>
      </c>
      <c r="D206" s="124" t="s">
        <v>165</v>
      </c>
      <c r="E206" s="123" t="s">
        <v>71</v>
      </c>
      <c r="F206" s="123" t="s">
        <v>166</v>
      </c>
      <c r="G206" s="123" t="s">
        <v>42</v>
      </c>
      <c r="H206" s="125">
        <v>80000000</v>
      </c>
      <c r="I206" s="125">
        <v>40000000</v>
      </c>
      <c r="J206" s="123" t="s">
        <v>36</v>
      </c>
      <c r="K206" s="123" t="s">
        <v>37</v>
      </c>
      <c r="L206" s="121" t="s">
        <v>93</v>
      </c>
      <c r="M206" s="49"/>
      <c r="N206" s="49"/>
      <c r="O206" s="49"/>
      <c r="P206" s="49"/>
      <c r="Q206" s="49"/>
      <c r="R206" s="49"/>
      <c r="S206" s="49"/>
      <c r="T206" s="49"/>
      <c r="U206" s="49"/>
      <c r="V206" s="49"/>
      <c r="W206" s="49"/>
      <c r="X206" s="49"/>
      <c r="Y206" s="49"/>
      <c r="Z206" s="49"/>
    </row>
    <row r="207" spans="2:53" ht="84">
      <c r="B207" s="123" t="s">
        <v>167</v>
      </c>
      <c r="C207" s="126" t="s">
        <v>168</v>
      </c>
      <c r="D207" s="124" t="s">
        <v>86</v>
      </c>
      <c r="E207" s="123" t="s">
        <v>71</v>
      </c>
      <c r="F207" s="123" t="s">
        <v>34</v>
      </c>
      <c r="G207" s="123" t="s">
        <v>68</v>
      </c>
      <c r="H207" s="125">
        <v>10000000</v>
      </c>
      <c r="I207" s="125">
        <v>10000000</v>
      </c>
      <c r="J207" s="109" t="s">
        <v>36</v>
      </c>
      <c r="K207" s="109" t="s">
        <v>37</v>
      </c>
      <c r="L207" s="121" t="s">
        <v>93</v>
      </c>
      <c r="M207" s="49"/>
      <c r="N207" s="49"/>
      <c r="O207" s="49"/>
      <c r="P207" s="49"/>
      <c r="Q207" s="49"/>
      <c r="R207" s="49"/>
      <c r="S207" s="49"/>
      <c r="T207" s="49"/>
      <c r="U207" s="49"/>
      <c r="V207" s="49"/>
      <c r="W207" s="49"/>
      <c r="X207" s="49"/>
      <c r="Y207" s="49"/>
      <c r="Z207" s="49"/>
    </row>
    <row r="208" spans="2:53">
      <c r="B208" s="127"/>
      <c r="C208" s="128"/>
      <c r="D208" s="129"/>
      <c r="E208" s="127"/>
      <c r="F208" s="127"/>
      <c r="G208" s="127"/>
      <c r="H208" s="130"/>
      <c r="I208" s="131"/>
      <c r="J208" s="127"/>
      <c r="K208" s="127"/>
      <c r="L208" s="132"/>
      <c r="M208" s="49"/>
      <c r="N208" s="49"/>
      <c r="O208" s="49"/>
      <c r="P208" s="49"/>
      <c r="Q208" s="49"/>
      <c r="R208" s="49"/>
      <c r="S208" s="49"/>
      <c r="T208" s="49"/>
      <c r="U208" s="49"/>
      <c r="V208" s="49"/>
      <c r="W208" s="49"/>
      <c r="X208" s="49"/>
      <c r="Y208" s="49"/>
      <c r="Z208" s="49"/>
    </row>
    <row r="209" spans="2:26">
      <c r="B209" s="127"/>
      <c r="C209" s="128"/>
      <c r="D209" s="129"/>
      <c r="E209" s="127"/>
      <c r="F209" s="127"/>
      <c r="G209" s="127"/>
      <c r="H209" s="130"/>
      <c r="I209" s="131"/>
      <c r="J209" s="127"/>
      <c r="K209" s="127"/>
      <c r="L209" s="132"/>
      <c r="M209" s="49"/>
      <c r="N209" s="49"/>
      <c r="O209" s="49"/>
      <c r="P209" s="49"/>
      <c r="Q209" s="49"/>
      <c r="R209" s="49"/>
      <c r="S209" s="49"/>
      <c r="T209" s="49"/>
      <c r="U209" s="49"/>
      <c r="V209" s="49"/>
      <c r="W209" s="49"/>
      <c r="X209" s="49"/>
      <c r="Y209" s="49"/>
      <c r="Z209" s="49"/>
    </row>
    <row r="210" spans="2:26">
      <c r="B210" s="127"/>
      <c r="C210" s="128"/>
      <c r="D210" s="129"/>
      <c r="E210" s="127"/>
      <c r="F210" s="127"/>
      <c r="G210" s="127"/>
      <c r="H210" s="130"/>
      <c r="I210" s="131"/>
      <c r="J210" s="127"/>
      <c r="K210" s="127"/>
      <c r="L210" s="132"/>
      <c r="M210" s="49"/>
      <c r="N210" s="49"/>
      <c r="O210" s="49"/>
      <c r="P210" s="49"/>
      <c r="Q210" s="49"/>
      <c r="R210" s="49"/>
      <c r="S210" s="49"/>
      <c r="T210" s="49"/>
      <c r="U210" s="49"/>
      <c r="V210" s="49"/>
      <c r="W210" s="49"/>
      <c r="X210" s="49"/>
      <c r="Y210" s="49"/>
      <c r="Z210" s="49"/>
    </row>
    <row r="211" spans="2:26">
      <c r="B211" s="127"/>
      <c r="C211" s="128"/>
      <c r="D211" s="129"/>
      <c r="E211" s="127"/>
      <c r="F211" s="127"/>
      <c r="G211" s="127"/>
      <c r="H211" s="130"/>
      <c r="I211" s="131"/>
      <c r="J211" s="127"/>
      <c r="K211" s="127"/>
      <c r="L211" s="132"/>
      <c r="M211" s="49"/>
      <c r="N211" s="49"/>
      <c r="O211" s="49"/>
      <c r="P211" s="49"/>
      <c r="Q211" s="49"/>
      <c r="R211" s="49"/>
      <c r="S211" s="49"/>
      <c r="T211" s="49"/>
      <c r="U211" s="49"/>
      <c r="V211" s="49"/>
      <c r="W211" s="49"/>
      <c r="X211" s="49"/>
      <c r="Y211" s="49"/>
      <c r="Z211" s="49"/>
    </row>
    <row r="212" spans="2:26" ht="64.5" customHeight="1" thickBot="1">
      <c r="B212" s="18" t="s">
        <v>169</v>
      </c>
      <c r="C212" s="24"/>
      <c r="D212" s="24"/>
      <c r="E212" s="16"/>
      <c r="F212" s="16"/>
      <c r="G212" s="16"/>
      <c r="H212" s="41"/>
      <c r="I212" s="17"/>
      <c r="J212" s="16"/>
      <c r="K212" s="16"/>
      <c r="L212" s="16"/>
    </row>
    <row r="213" spans="2:26" ht="64.5" customHeight="1">
      <c r="B213" s="19" t="s">
        <v>22</v>
      </c>
      <c r="C213" s="20" t="s">
        <v>170</v>
      </c>
      <c r="D213" s="21" t="s">
        <v>31</v>
      </c>
      <c r="E213" s="2"/>
      <c r="F213" s="2"/>
      <c r="G213" s="2"/>
      <c r="H213" s="40"/>
      <c r="I213" s="3"/>
      <c r="J213" s="2"/>
      <c r="K213" s="2"/>
      <c r="L213" s="2"/>
    </row>
    <row r="214" spans="2:26" ht="64.5" customHeight="1">
      <c r="B214" s="25"/>
      <c r="C214" s="26"/>
      <c r="D214" s="27"/>
      <c r="E214" s="16"/>
      <c r="F214" s="16"/>
      <c r="G214" s="16"/>
      <c r="H214" s="41"/>
      <c r="I214" s="17"/>
      <c r="J214" s="16"/>
      <c r="K214" s="16"/>
      <c r="L214" s="16"/>
    </row>
    <row r="215" spans="2:26" ht="64.5" customHeight="1">
      <c r="B215" s="25"/>
      <c r="C215" s="26"/>
      <c r="D215" s="27"/>
      <c r="E215" s="16"/>
      <c r="F215" s="16"/>
      <c r="G215" s="16"/>
      <c r="H215" s="41"/>
      <c r="I215" s="17"/>
      <c r="J215" s="16"/>
      <c r="K215" s="16"/>
      <c r="L215" s="16"/>
    </row>
    <row r="216" spans="2:26">
      <c r="B216" s="25"/>
      <c r="C216" s="26"/>
      <c r="D216" s="27"/>
      <c r="E216" s="16"/>
      <c r="F216" s="16"/>
      <c r="G216" s="16"/>
      <c r="H216" s="41"/>
      <c r="I216" s="17"/>
      <c r="J216" s="16"/>
      <c r="K216" s="16"/>
      <c r="L216" s="16"/>
    </row>
    <row r="217" spans="2:26">
      <c r="B217" s="25"/>
      <c r="C217" s="26"/>
      <c r="D217" s="27"/>
      <c r="E217" s="16"/>
      <c r="F217" s="16"/>
      <c r="G217" s="16"/>
      <c r="H217" s="41"/>
      <c r="I217" s="17"/>
      <c r="J217" s="16"/>
      <c r="K217" s="16"/>
      <c r="L217" s="16"/>
    </row>
    <row r="218" spans="2:26" ht="15.75" thickBot="1">
      <c r="B218" s="28"/>
      <c r="C218" s="29"/>
      <c r="D218" s="30"/>
      <c r="E218" s="16"/>
      <c r="F218" s="16"/>
      <c r="G218" s="16"/>
      <c r="H218" s="41"/>
      <c r="I218" s="17"/>
      <c r="J218" s="16"/>
      <c r="K218" s="16"/>
      <c r="L218" s="16"/>
    </row>
    <row r="223" spans="2:26" ht="64.5" customHeight="1"/>
    <row r="224" spans="2:26" ht="64.5" customHeight="1"/>
    <row r="225" ht="64.5" customHeight="1"/>
    <row r="226" ht="64.5" customHeight="1"/>
    <row r="227" ht="64.5" customHeight="1"/>
    <row r="228" ht="64.5" customHeight="1"/>
    <row r="232" ht="78" customHeight="1"/>
    <row r="235" ht="309.75" customHeight="1"/>
    <row r="238" ht="60.75" customHeight="1"/>
    <row r="262" ht="12.75" customHeight="1"/>
    <row r="263" ht="37.5" customHeight="1"/>
    <row r="264" ht="12" customHeight="1"/>
    <row r="265" ht="12" customHeight="1"/>
    <row r="266" ht="12" customHeight="1"/>
    <row r="267" ht="12" customHeight="1"/>
    <row r="268" ht="12.75" customHeight="1"/>
  </sheetData>
  <mergeCells count="4">
    <mergeCell ref="B1:C2"/>
    <mergeCell ref="B4:C4"/>
    <mergeCell ref="F5:I9"/>
    <mergeCell ref="F11:I15"/>
  </mergeCells>
  <phoneticPr fontId="12" type="noConversion"/>
  <pageMargins left="0.15748031496062992" right="0.15748031496062992" top="0.15748031496062992" bottom="0.19685039370078741" header="0" footer="0"/>
  <pageSetup paperSize="7" scale="46" orientation="landscape" r:id="rId1"/>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000"/>
  <sheetViews>
    <sheetView workbookViewId="0"/>
  </sheetViews>
  <sheetFormatPr baseColWidth="10" defaultColWidth="14.42578125" defaultRowHeight="15" customHeight="1"/>
  <cols>
    <col min="1" max="1" width="10" customWidth="1"/>
    <col min="2" max="2" width="14.28515625" customWidth="1"/>
    <col min="3" max="26" width="10" customWidth="1"/>
  </cols>
  <sheetData>
    <row r="1" spans="1:2">
      <c r="A1" s="31">
        <v>3000000</v>
      </c>
      <c r="B1" s="32">
        <f>A1*10+(25*A2)</f>
        <v>32500000</v>
      </c>
    </row>
    <row r="2" spans="1:2">
      <c r="A2" s="33">
        <f>A1/30</f>
        <v>100000</v>
      </c>
      <c r="B2" s="33"/>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1:A1000"/>
  <sheetViews>
    <sheetView workbookViewId="0"/>
  </sheetViews>
  <sheetFormatPr baseColWidth="10" defaultColWidth="14.42578125" defaultRowHeight="15" customHeight="1"/>
  <cols>
    <col min="1" max="26" width="10"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Usuario</cp:lastModifiedBy>
  <cp:lastPrinted>2021-01-30T00:45:08Z</cp:lastPrinted>
  <dcterms:created xsi:type="dcterms:W3CDTF">2012-12-10T15:58:41Z</dcterms:created>
  <dcterms:modified xsi:type="dcterms:W3CDTF">2021-01-31T00:26:27Z</dcterms:modified>
</cp:coreProperties>
</file>